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BEP 2021" sheetId="1" r:id="rId1"/>
  </sheets>
  <externalReferences>
    <externalReference r:id="rId4"/>
  </externalReferences>
  <definedNames>
    <definedName name="_xlnm._FilterDatabase" localSheetId="0" hidden="1">'BEP 2021'!$A$1:$F$565</definedName>
    <definedName name="a">#N/A</definedName>
    <definedName name="CONSUNTIVO_2009_140510_22">#N/A</definedName>
    <definedName name="CONSUNTIVO_2009_41">#N/A</definedName>
    <definedName name="cons_2009_140510_22">#N/A</definedName>
    <definedName name="dieci_">#N/A</definedName>
    <definedName name="fottiti">#N/A</definedName>
    <definedName name="LOCAL_MYSQL_DATE_FORMAT">REPT("local_year_format",4)&amp;"local_date_separator"&amp;REPT("local_month_format",2)&amp;"local_date_separator"&amp;REPT("local_day_format",2)&amp;" "&amp;REPT("local_hour_format",2)&amp;"local_time_separator"&amp;REPT("local_minute_format",2)&amp;"local_time_separator"&amp;REPT("local_second_format",2)</definedName>
    <definedName name="muori">#N/A</definedName>
    <definedName name="p">#N/A</definedName>
    <definedName name="perchè">#N/A</definedName>
    <definedName name="prova">#N/A</definedName>
    <definedName name="provaaaaaa">#N/A</definedName>
    <definedName name="prova_cons2007_44">#N/A</definedName>
    <definedName name="PROVA_CONS_2007_45">#N/A</definedName>
    <definedName name="quattro">#N/A</definedName>
    <definedName name="s">#N/A</definedName>
    <definedName name="scheda2">#N/A</definedName>
    <definedName name="scheda22">#N/A</definedName>
    <definedName name="ss">#N/A</definedName>
    <definedName name="stamp">#N/A</definedName>
    <definedName name="stampa">#N/A</definedName>
    <definedName name="tre">#N/A</definedName>
    <definedName name="_">#N/A</definedName>
    <definedName name="_xlnm.Database">#N/A</definedName>
    <definedName name="___">#N/A</definedName>
    <definedName name="_xlnm._FilterDatabase" localSheetId="0">'BEP 2021'!$A$1:$F$565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56" authorId="0">
      <text>
        <r>
          <rPr>
            <b/>
            <sz val="9"/>
            <color indexed="8"/>
            <rFont val="Tahoma"/>
            <family val="2"/>
          </rPr>
          <t xml:space="preserve">CdG ATS:
</t>
        </r>
        <r>
          <rPr>
            <sz val="9"/>
            <color indexed="8"/>
            <rFont val="Tahoma"/>
            <family val="2"/>
          </rPr>
          <t>STIMA</t>
        </r>
      </text>
    </comment>
  </commentList>
</comments>
</file>

<file path=xl/sharedStrings.xml><?xml version="1.0" encoding="utf-8"?>
<sst xmlns="http://schemas.openxmlformats.org/spreadsheetml/2006/main" count="1131" uniqueCount="1131">
  <si>
    <t>LIVELLO</t>
  </si>
  <si>
    <t>CODICE</t>
  </si>
  <si>
    <t>DESCRIZIONE</t>
  </si>
  <si>
    <t>A)</t>
  </si>
  <si>
    <t>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</si>
  <si>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</si>
  <si>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</si>
  <si>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</si>
  <si>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</si>
  <si>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</si>
  <si>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</si>
  <si>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</si>
  <si>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</si>
  <si>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</si>
  <si>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</si>
  <si>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</si>
  <si>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</si>
  <si>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</si>
  <si>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</si>
  <si>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</si>
  <si>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</si>
  <si>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</si>
  <si>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</si>
  <si>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</si>
  <si>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</si>
  <si>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</si>
  <si>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</si>
  <si>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</si>
  <si>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</si>
  <si>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</si>
  <si>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</si>
  <si>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</si>
  <si>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rPr>
        <sz val="9"/>
        <rFont val="Tahoma"/>
        <family val="2"/>
      </rPr>
      <t xml:space="preserve">A.1.B.1.2)  Contributi da Regione o Prov. Aut. (extra fondo) - Risorse aggiuntive da bilancio regionale a titolo di copertura </t>
    </r>
    <r>
      <rPr>
        <u val="single"/>
        <sz val="9"/>
        <rFont val="Tahoma"/>
        <family val="2"/>
      </rPr>
      <t>LEA</t>
    </r>
  </si>
  <si>
    <t>AA0090</t>
  </si>
  <si>
    <r>
      <rPr>
        <sz val="9"/>
        <rFont val="Tahoma"/>
        <family val="2"/>
      </rPr>
      <t xml:space="preserve">A.1.B.1.3)  Contributi da Regione o Prov. Aut. (extra fondo) - Risorse aggiuntive da bilancio regionale a titolo di copertura </t>
    </r>
    <r>
      <rPr>
        <u val="single"/>
        <sz val="9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</si>
  <si>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</si>
  <si>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</si>
  <si>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</si>
  <si>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</si>
  <si>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</si>
  <si>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</si>
  <si>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</si>
  <si>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</si>
  <si>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</si>
  <si>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</si>
  <si>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</si>
  <si>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</si>
  <si>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</si>
  <si>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</si>
  <si>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</si>
  <si>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</si>
  <si>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</si>
  <si>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</si>
  <si>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</si>
  <si>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</si>
  <si>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</si>
  <si>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</si>
  <si>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</si>
  <si>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</si>
  <si>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</si>
  <si>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</si>
  <si>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</si>
  <si>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</si>
  <si>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</si>
  <si>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</si>
  <si>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</si>
  <si>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</si>
  <si>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</si>
  <si>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</si>
  <si>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</si>
  <si>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</si>
  <si>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</si>
  <si>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</si>
  <si>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</si>
  <si>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</si>
  <si>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</si>
  <si>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</si>
  <si>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</si>
  <si>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</si>
  <si>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</si>
  <si>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</si>
  <si>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</si>
  <si>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</si>
  <si>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</si>
  <si>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</si>
  <si>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</si>
  <si>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</si>
  <si>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</si>
  <si>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</si>
  <si>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</si>
  <si>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</si>
  <si>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</si>
  <si>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</si>
  <si>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</si>
  <si>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</si>
  <si>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</si>
  <si>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</si>
  <si>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</si>
  <si>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</si>
  <si>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</si>
  <si>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</si>
  <si>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</si>
  <si>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</si>
  <si>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</si>
  <si>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</si>
  <si>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</si>
  <si>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</si>
  <si>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</si>
  <si>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</si>
  <si>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</si>
  <si>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</si>
  <si>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</si>
  <si>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</si>
  <si>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</si>
  <si>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</si>
  <si>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</si>
  <si>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</si>
  <si>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</si>
  <si>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</si>
  <si>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</si>
  <si>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</si>
  <si>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</si>
  <si>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</si>
  <si>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</si>
  <si>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</si>
  <si>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</si>
  <si>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</si>
  <si>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</si>
  <si>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</si>
  <si>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</si>
  <si>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</si>
  <si>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</si>
  <si>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</si>
  <si>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</si>
  <si>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</si>
  <si>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</si>
  <si>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</si>
  <si>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</si>
  <si>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</si>
  <si>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</si>
  <si>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</si>
  <si>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</si>
  <si>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</si>
  <si>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</si>
  <si>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</si>
  <si>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</si>
  <si>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</si>
  <si>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</si>
  <si>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</si>
  <si>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</si>
  <si>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</si>
  <si>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</si>
  <si>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</si>
  <si>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</si>
  <si>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</si>
  <si>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</si>
  <si>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</si>
  <si>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</si>
  <si>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</si>
  <si>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</si>
  <si>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</si>
  <si>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</si>
  <si>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</si>
  <si>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</si>
  <si>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</si>
  <si>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</si>
  <si>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</si>
  <si>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</si>
  <si>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</si>
  <si>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</si>
  <si>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</si>
  <si>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</si>
  <si>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</si>
  <si>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</si>
  <si>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</si>
  <si>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</si>
  <si>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</si>
  <si>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</si>
  <si>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</si>
  <si>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</si>
  <si>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</si>
  <si>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</si>
  <si>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</si>
  <si>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</si>
  <si>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</si>
  <si>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</si>
  <si>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</si>
  <si>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</si>
  <si>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</si>
  <si>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</si>
  <si>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</si>
  <si>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</si>
  <si>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</si>
  <si>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</si>
  <si>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</si>
  <si>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</si>
  <si>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</si>
  <si>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</si>
  <si>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</si>
  <si>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</si>
  <si>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</si>
  <si>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</si>
  <si>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</si>
  <si>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</si>
  <si>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</si>
  <si>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</si>
  <si>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</si>
  <si>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</si>
  <si>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</si>
  <si>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</si>
  <si>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</si>
  <si>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</si>
  <si>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</si>
  <si>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</si>
  <si>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</si>
  <si>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</si>
  <si>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</si>
  <si>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</si>
  <si>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</si>
  <si>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</si>
  <si>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</si>
  <si>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</si>
  <si>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</si>
  <si>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</si>
  <si>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</si>
  <si>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</si>
  <si>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</si>
  <si>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</si>
  <si>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</si>
  <si>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</si>
  <si>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</si>
  <si>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</si>
  <si>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</si>
  <si>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</si>
  <si>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</si>
  <si>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</si>
  <si>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</si>
  <si>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</si>
  <si>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</si>
  <si>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</si>
  <si>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</si>
  <si>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</si>
  <si>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</si>
  <si>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</si>
  <si>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</si>
  <si>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</si>
  <si>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</si>
  <si>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</si>
  <si>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</si>
  <si>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</si>
  <si>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</si>
  <si>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</si>
  <si>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</si>
  <si>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</si>
  <si>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</si>
  <si>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</si>
  <si>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</si>
  <si>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</si>
  <si>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</si>
  <si>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</si>
  <si>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</si>
  <si>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</si>
  <si>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</si>
  <si>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</si>
  <si>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</si>
  <si>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</si>
  <si>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</si>
  <si>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</si>
  <si>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</si>
  <si>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</si>
  <si>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</si>
  <si>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</t>
  </si>
  <si>
    <t>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</si>
  <si>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</si>
  <si>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</si>
  <si>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</si>
  <si>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</si>
  <si>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</si>
  <si>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</si>
  <si>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</si>
  <si>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</si>
  <si>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</si>
  <si>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</si>
  <si>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</si>
  <si>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</si>
  <si>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</si>
  <si>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</si>
  <si>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</si>
  <si>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</si>
  <si>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</si>
  <si>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</si>
  <si>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</si>
  <si>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</si>
  <si>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</si>
  <si>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</si>
  <si>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</si>
  <si>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</si>
  <si>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</si>
  <si>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</si>
  <si>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</si>
  <si>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</si>
  <si>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</si>
  <si>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</si>
  <si>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</si>
  <si>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</si>
  <si>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</si>
  <si>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</si>
  <si>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</si>
  <si>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</si>
  <si>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</si>
  <si>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</si>
  <si>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</si>
  <si>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</si>
  <si>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</si>
  <si>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</si>
  <si>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</si>
  <si>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</si>
  <si>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</si>
  <si>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</si>
  <si>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</si>
  <si>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</si>
  <si>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</si>
  <si>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</si>
  <si>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</si>
  <si>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</si>
  <si>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</si>
  <si>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</si>
  <si>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</si>
  <si>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</si>
  <si>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</si>
  <si>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</si>
  <si>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</si>
  <si>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</si>
  <si>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</si>
  <si>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</si>
  <si>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</si>
  <si>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</si>
  <si>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</si>
  <si>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</si>
  <si>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</si>
  <si>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</si>
  <si>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</si>
  <si>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</si>
  <si>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</si>
  <si>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</si>
  <si>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</si>
  <si>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</si>
  <si>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</si>
  <si>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</si>
  <si>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</si>
  <si>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</si>
  <si>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</si>
  <si>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</si>
  <si>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</si>
  <si>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</si>
  <si>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</si>
  <si>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</si>
  <si>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</si>
  <si>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</si>
  <si>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</si>
  <si>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</si>
  <si>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</si>
  <si>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</si>
  <si>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</si>
  <si>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</si>
  <si>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</si>
  <si>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</si>
  <si>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</si>
  <si>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</si>
  <si>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</si>
  <si>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</si>
  <si>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</si>
  <si>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</si>
  <si>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</si>
  <si>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</si>
  <si>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</si>
  <si>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</si>
  <si>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</si>
  <si>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</si>
  <si>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</si>
  <si>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</si>
  <si>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</si>
  <si>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</si>
  <si>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</si>
  <si>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</si>
  <si>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</si>
  <si>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</si>
  <si>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</si>
  <si>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</si>
  <si>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</si>
  <si>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</si>
  <si>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</si>
  <si>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</si>
  <si>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</si>
  <si>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</si>
  <si>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</si>
  <si>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</si>
  <si>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</si>
  <si>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</si>
  <si>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</si>
  <si>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</si>
  <si>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</si>
  <si>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</si>
  <si>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</si>
  <si>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</si>
  <si>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</si>
  <si>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</si>
  <si>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</si>
  <si>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</si>
  <si>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</si>
  <si>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</si>
  <si>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</si>
  <si>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</si>
  <si>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</si>
  <si>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</si>
  <si>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</si>
  <si>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</si>
  <si>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</si>
  <si>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</si>
  <si>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</si>
  <si>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</si>
  <si>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</si>
  <si>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</si>
  <si>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</si>
  <si>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</si>
  <si>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</si>
  <si>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</si>
  <si>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</si>
  <si>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</si>
  <si>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</si>
  <si>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</si>
  <si>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</si>
  <si>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</si>
  <si>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</si>
  <si>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</si>
  <si>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</si>
  <si>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</si>
  <si>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</si>
  <si>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</si>
  <si>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</si>
  <si>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</si>
  <si>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</si>
  <si>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</si>
  <si>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</si>
  <si>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</si>
  <si>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</si>
  <si>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</si>
  <si>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</si>
  <si>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</si>
  <si>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</si>
  <si>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</si>
  <si>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</si>
  <si>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</si>
  <si>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</si>
  <si>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</si>
  <si>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</si>
  <si>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</si>
  <si>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</si>
  <si>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</si>
  <si>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</si>
  <si>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</si>
  <si>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</si>
  <si>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</si>
  <si>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</si>
  <si>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</si>
  <si>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</si>
  <si>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</si>
  <si>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</si>
  <si>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</si>
  <si>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</si>
  <si>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</si>
  <si>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</si>
  <si>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</si>
  <si>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</si>
  <si>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</si>
  <si>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</si>
  <si>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</si>
  <si>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</si>
  <si>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</si>
  <si>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</si>
  <si>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</si>
  <si>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</si>
  <si>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</si>
  <si>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</si>
  <si>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</si>
  <si>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</si>
  <si>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</si>
  <si>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</si>
  <si>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</si>
  <si>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</si>
  <si>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</si>
  <si>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</si>
  <si>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</si>
  <si>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</si>
  <si>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</si>
  <si>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</si>
  <si>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</si>
  <si>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</si>
  <si>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</si>
  <si>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</si>
  <si>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</si>
  <si>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</si>
  <si>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</si>
  <si>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</si>
  <si>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</si>
  <si>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</si>
  <si>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</si>
  <si>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</si>
  <si>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</si>
  <si>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</si>
  <si>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</si>
  <si>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</si>
  <si>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</si>
  <si>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</si>
  <si>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</si>
  <si>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</si>
  <si>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</si>
  <si>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</si>
  <si>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</si>
  <si>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</si>
  <si>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</si>
  <si>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</si>
  <si>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</si>
  <si>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</si>
  <si>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</si>
  <si>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</si>
  <si>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</si>
  <si>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</si>
  <si>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</si>
  <si>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</si>
  <si>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</si>
  <si>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</si>
  <si>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</si>
  <si>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</si>
  <si>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</si>
  <si>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</si>
  <si>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</si>
  <si>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</si>
  <si>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</si>
  <si>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</si>
  <si>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</si>
  <si>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</si>
  <si>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</si>
  <si>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</si>
  <si>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</si>
  <si>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</si>
  <si>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</si>
  <si>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</si>
  <si>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</si>
  <si>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</si>
  <si>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</si>
  <si>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</si>
  <si>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</si>
  <si>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</si>
  <si>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</si>
  <si>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</si>
  <si>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</si>
  <si>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</si>
  <si>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</si>
  <si>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</si>
  <si>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</si>
  <si>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</si>
  <si>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</si>
  <si>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</si>
  <si>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</si>
  <si>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</si>
  <si>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</si>
  <si>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</si>
  <si>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</si>
  <si>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</si>
  <si>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</si>
  <si>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</si>
  <si>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</si>
  <si>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</si>
  <si>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</si>
  <si>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</si>
  <si>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</si>
  <si>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</si>
  <si>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</si>
  <si>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</si>
  <si>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</si>
  <si>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</si>
  <si>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</si>
  <si>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</si>
  <si>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</si>
  <si>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</si>
  <si>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</si>
  <si>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</si>
  <si>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</si>
  <si>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</si>
  <si>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</si>
  <si>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</si>
  <si>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</si>
  <si>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</si>
  <si>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</si>
  <si>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</si>
  <si>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</si>
  <si>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</si>
  <si>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</si>
  <si>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</si>
  <si>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</si>
  <si>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</si>
  <si>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</si>
  <si>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</si>
  <si>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</si>
  <si>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</si>
  <si>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</si>
  <si>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</si>
  <si>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</si>
  <si>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</si>
  <si>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</si>
  <si>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</si>
  <si>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</si>
  <si>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</si>
  <si>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</si>
  <si>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</si>
  <si>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</si>
  <si>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</si>
  <si>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</si>
  <si>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</si>
  <si>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</si>
  <si>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</si>
  <si>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</si>
  <si>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</si>
  <si>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</si>
  <si>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</si>
  <si>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</si>
  <si>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</si>
  <si>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</si>
  <si>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</si>
  <si>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</si>
  <si>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</si>
  <si>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</si>
  <si>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</si>
  <si>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</si>
  <si>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</si>
  <si>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</si>
  <si>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</si>
  <si>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</si>
  <si>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</si>
  <si>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</si>
  <si>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</si>
  <si>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</si>
  <si>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</si>
  <si>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</si>
  <si>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</si>
  <si>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</si>
  <si>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</si>
  <si>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</si>
  <si>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</si>
  <si>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</si>
  <si>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</si>
  <si>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</si>
  <si>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</si>
  <si>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</si>
  <si>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</si>
  <si>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</si>
  <si>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</si>
  <si>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</si>
  <si>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</si>
  <si>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</si>
  <si>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</si>
  <si>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</si>
  <si>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</si>
  <si>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</si>
  <si>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</si>
  <si>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</si>
  <si>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</si>
  <si>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</si>
  <si>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</si>
  <si>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</si>
  <si>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</si>
  <si>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</si>
  <si>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</si>
  <si>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</si>
  <si>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</si>
  <si>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</si>
  <si>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</si>
  <si>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</si>
  <si>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</si>
  <si>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</si>
  <si>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</si>
  <si>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</si>
  <si>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</si>
  <si>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</si>
  <si>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</si>
  <si>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</si>
  <si>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</si>
  <si>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</si>
  <si>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</si>
  <si>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</si>
  <si>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</si>
  <si>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</si>
  <si>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</si>
  <si>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</si>
  <si>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</si>
  <si>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</si>
  <si>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</si>
  <si>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</si>
  <si>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</si>
  <si>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</si>
  <si>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</si>
  <si>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</si>
  <si>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</si>
  <si>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</si>
  <si>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</si>
  <si>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</si>
  <si>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</si>
  <si>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</si>
  <si>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</si>
  <si>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</si>
  <si>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</si>
  <si>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</si>
  <si>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</si>
  <si>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</si>
  <si>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</si>
  <si>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</si>
  <si>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</si>
  <si>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</si>
  <si>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</si>
  <si>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</si>
  <si>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</si>
  <si>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</si>
  <si>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</si>
  <si>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</si>
  <si>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</si>
  <si>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</si>
  <si>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</si>
  <si>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</si>
  <si>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</si>
  <si>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</si>
  <si>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</si>
  <si>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</si>
  <si>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</si>
  <si>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</si>
  <si>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</si>
  <si>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</si>
  <si>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</si>
  <si>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</si>
  <si>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</si>
  <si>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</si>
  <si>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</si>
  <si>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</si>
  <si>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</si>
  <si>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</si>
  <si>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</si>
  <si>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</si>
  <si>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</si>
  <si>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</si>
  <si>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</si>
  <si>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</si>
  <si>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</si>
  <si>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</si>
  <si>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</si>
  <si>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</si>
  <si>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</si>
  <si>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</si>
  <si>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</si>
  <si>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</si>
  <si>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</si>
  <si>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</si>
  <si>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</si>
  <si>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</si>
  <si>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</si>
  <si>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</si>
  <si>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</si>
  <si>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</si>
  <si>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</si>
  <si>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</si>
  <si>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</si>
  <si>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</si>
  <si>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</si>
  <si>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</si>
  <si>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</si>
  <si>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</si>
  <si>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</si>
  <si>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</si>
  <si>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</si>
  <si>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</si>
  <si>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</si>
  <si>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</si>
  <si>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</si>
  <si>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</si>
  <si>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</si>
  <si>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</si>
  <si>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</si>
  <si>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</si>
  <si>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</si>
  <si>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</si>
  <si>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</si>
  <si>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</si>
  <si>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</si>
  <si>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</si>
  <si>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</si>
  <si>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</si>
  <si>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</si>
  <si>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</si>
  <si>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</si>
  <si>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</si>
  <si>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</si>
  <si>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</si>
  <si>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</si>
  <si>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</si>
  <si>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</si>
  <si>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</si>
  <si>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</si>
  <si>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</si>
  <si>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</si>
  <si>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</si>
  <si>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</si>
  <si>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</si>
  <si>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</si>
  <si>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</si>
  <si>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</si>
  <si>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</si>
  <si>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</si>
  <si>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</si>
  <si>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</si>
  <si>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</si>
  <si>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</si>
  <si>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</si>
  <si>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</si>
  <si>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</si>
  <si>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</si>
  <si>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</si>
  <si>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</si>
  <si>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</si>
  <si>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</si>
  <si>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</si>
  <si>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</si>
  <si>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</si>
  <si>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</si>
  <si>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</si>
  <si>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</si>
  <si>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</si>
  <si>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</si>
  <si>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</si>
  <si>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</si>
  <si>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</si>
  <si>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</si>
  <si>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</si>
  <si>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</si>
  <si>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</si>
  <si>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</si>
  <si>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</si>
  <si>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</si>
  <si>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</si>
  <si>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</si>
  <si>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</si>
  <si>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</si>
  <si>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</si>
  <si>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</si>
  <si>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</si>
  <si>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</si>
  <si>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</si>
  <si>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</si>
  <si>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</si>
  <si>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</si>
  <si>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</si>
  <si>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</si>
  <si>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</si>
  <si>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</si>
  <si>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</si>
  <si>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</si>
  <si>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</si>
  <si>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</si>
  <si>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</si>
  <si>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</si>
  <si>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</si>
  <si>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</si>
  <si>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</si>
  <si>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</si>
  <si>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</si>
  <si>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</si>
  <si>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</si>
  <si>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</si>
  <si>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</si>
  <si>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</si>
  <si>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</si>
  <si>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</si>
  <si>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</si>
  <si>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</si>
  <si>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</si>
  <si>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</si>
  <si>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</si>
  <si>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</si>
  <si>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</si>
  <si>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</si>
  <si>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</si>
  <si>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</si>
  <si>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</si>
  <si>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</si>
  <si>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</si>
  <si>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</si>
  <si>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</si>
  <si>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</si>
  <si>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</si>
  <si>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</si>
  <si>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</si>
  <si>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</si>
  <si>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</si>
  <si>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</si>
  <si>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</si>
  <si>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</si>
  <si>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</si>
  <si>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</si>
  <si>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</si>
  <si>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</si>
  <si>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</si>
  <si>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</si>
  <si>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</si>
  <si>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</si>
  <si>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</si>
  <si>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</si>
  <si>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</si>
  <si>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</si>
  <si>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</si>
  <si>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</si>
  <si>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</si>
  <si>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</si>
  <si>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</si>
  <si>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</si>
  <si>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</si>
  <si>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</si>
  <si>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</si>
  <si>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</si>
  <si>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</si>
  <si>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</si>
  <si>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</si>
  <si>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</si>
  <si>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</si>
  <si>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</si>
  <si>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</si>
  <si>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</si>
  <si>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</si>
  <si>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</si>
  <si>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</si>
  <si>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</si>
  <si>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</si>
  <si>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</t>
  </si>
  <si>
    <t>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</si>
  <si>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</si>
  <si>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</si>
  <si>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</si>
  <si>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</si>
  <si>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</si>
  <si>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</si>
  <si>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</si>
  <si>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</si>
  <si>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</si>
  <si>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</si>
  <si>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</si>
  <si>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</si>
  <si>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</si>
  <si>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</si>
  <si>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</si>
  <si>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</si>
  <si>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</si>
  <si>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</si>
  <si>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</si>
  <si>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</si>
  <si>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</si>
  <si>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</si>
  <si>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</si>
  <si>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</si>
  <si>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</si>
  <si>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</si>
  <si>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</si>
  <si>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</si>
  <si>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</si>
  <si>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</si>
  <si>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</si>
  <si>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</si>
  <si>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</si>
  <si>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</si>
  <si>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</si>
  <si>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</si>
  <si>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</t>
  </si>
  <si>
    <t>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</si>
  <si>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</si>
  <si>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</si>
  <si>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</si>
  <si>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</si>
  <si>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</si>
  <si>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</si>
  <si>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</t>
  </si>
  <si>
    <t>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</si>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</sst>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-* #,##0.00_-;\-* #,##0.00_-;_-* \-??_-;_-@_-"/>
    <numFmt numFmtId="166" formatCode="_-* #,##0.00_-;\-* #,##0.00_-;_-* \-??_-;_-@_-"/>
    <numFmt numFmtId="167" formatCode="_-* #,##0_-;\-* #,##0_-;_-* \-_-;_-@_-"/>
    <numFmt numFmtId="168" formatCode="_(* #,##0_);_(* \(#,##0\);_(* \-_);_(@_)"/>
    <numFmt numFmtId="169" formatCode="_-[$€-2]\ * #,##0.00_-;\-[$€-2]\ * #,##0.00_-;_-[$€-2]\ * \-??_-"/>
    <numFmt numFmtId="170" formatCode="_-&quot;€ &quot;* #,##0.00_-;&quot;-€ &quot;* #,##0.00_-;_-&quot;€ &quot;* \-??_-;_-@_-"/>
    <numFmt numFmtId="171" formatCode="[$€]\ #,##0.00\ ;\-[$€]\ #,##0.00\ ;[$€]&quot; -&quot;00\ ;@\ "/>
    <numFmt numFmtId="172" formatCode="_-* #,##0.00\ _€_-;\-* #,##0.00\ _€_-;_-* \-??\ _€_-;_-@_-"/>
    <numFmt numFmtId="173" formatCode="#,##0.00\ ;\-#,##0.00\ ;&quot; -&quot;#\ ;@\ "/>
    <numFmt numFmtId="174" formatCode="_(* #,##0.00_);_(* \(#,##0.00\);_(* \-??_);_(@_)"/>
    <numFmt numFmtId="175" formatCode="0_ ;[RED]\-0\ "/>
    <numFmt numFmtId="176" formatCode="_-* #,##0_-;\-* #,##0_-;_-* \-_-;_-@_-"/>
    <numFmt numFmtId="177" formatCode="0%"/>
    <numFmt numFmtId="178" formatCode="@"/>
    <numFmt numFmtId="179" formatCode="#,##0.00"/>
    <numFmt numFmtId="180" formatCode="_-&quot;L. &quot;* #,##0_-;&quot;-L. &quot;* #,##0_-;_-&quot;L. &quot;* \-_-;_-@_-"/>
    <numFmt numFmtId="181" formatCode="_-&quot;€ &quot;* #,##0.00_-;&quot;-€ &quot;* #,##0.00_-;_-&quot;€ &quot;* \-??_-;_-@_-"/>
    <numFmt numFmtId="182" formatCode="#,##0.00\ ;\-#,##0.00\ ;&quot; -&quot;00\ ;@\ 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Mang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medium">
        <color indexed="8"/>
      </left>
      <right style="medium">
        <color indexed="8"/>
      </right>
      <top style="thick">
        <color indexed="48"/>
      </top>
      <bottom style="thick">
        <color indexed="48"/>
      </bottom>
    </border>
    <border>
      <left style="medium">
        <color indexed="8"/>
      </left>
      <right style="medium">
        <color indexed="8"/>
      </right>
      <top style="thick">
        <color indexed="4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0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3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3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3" fillId="2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3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3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3" fillId="17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3" fillId="15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20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0" fillId="19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0" fillId="21" borderId="0" applyNumberFormat="0" applyBorder="0" applyProtection="0">
      <alignment/>
    </xf>
    <xf numFmtId="164" fontId="0" fillId="21" borderId="0" applyNumberFormat="0" applyBorder="0" applyProtection="0">
      <alignment/>
    </xf>
    <xf numFmtId="164" fontId="0" fillId="21" borderId="0" applyNumberFormat="0" applyBorder="0" applyProtection="0">
      <alignment/>
    </xf>
    <xf numFmtId="164" fontId="0" fillId="21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5" fillId="23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4" fillId="16" borderId="0" applyNumberFormat="0" applyBorder="0" applyProtection="0">
      <alignment/>
    </xf>
    <xf numFmtId="164" fontId="5" fillId="16" borderId="0" applyNumberFormat="0" applyBorder="0" applyProtection="0">
      <alignment/>
    </xf>
    <xf numFmtId="164" fontId="4" fillId="16" borderId="0" applyNumberFormat="0" applyBorder="0" applyProtection="0">
      <alignment/>
    </xf>
    <xf numFmtId="164" fontId="4" fillId="17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4" fillId="17" borderId="0" applyNumberFormat="0" applyBorder="0" applyProtection="0">
      <alignment/>
    </xf>
    <xf numFmtId="164" fontId="4" fillId="14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4" fillId="14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4" fillId="4" borderId="0" applyNumberFormat="0" applyBorder="0" applyProtection="0">
      <alignment/>
    </xf>
    <xf numFmtId="164" fontId="5" fillId="25" borderId="0" applyNumberFormat="0" applyBorder="0" applyProtection="0">
      <alignment/>
    </xf>
    <xf numFmtId="164" fontId="4" fillId="4" borderId="0" applyNumberFormat="0" applyBorder="0" applyProtection="0">
      <alignment/>
    </xf>
    <xf numFmtId="164" fontId="5" fillId="23" borderId="0" applyNumberFormat="0" applyBorder="0" applyProtection="0">
      <alignment/>
    </xf>
    <xf numFmtId="164" fontId="5" fillId="23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6" borderId="0" applyNumberFormat="0" applyBorder="0" applyProtection="0">
      <alignment/>
    </xf>
    <xf numFmtId="164" fontId="5" fillId="16" borderId="0" applyNumberFormat="0" applyBorder="0" applyProtection="0">
      <alignment/>
    </xf>
    <xf numFmtId="164" fontId="5" fillId="16" borderId="0" applyNumberFormat="0" applyBorder="0" applyProtection="0">
      <alignment/>
    </xf>
    <xf numFmtId="164" fontId="5" fillId="16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5" fillId="17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5" fillId="14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5" borderId="0" applyNumberFormat="0" applyBorder="0" applyProtection="0">
      <alignment/>
    </xf>
    <xf numFmtId="164" fontId="5" fillId="25" borderId="0" applyNumberFormat="0" applyBorder="0" applyProtection="0">
      <alignment/>
    </xf>
    <xf numFmtId="164" fontId="5" fillId="4" borderId="0" applyNumberFormat="0" applyBorder="0" applyProtection="0">
      <alignment/>
    </xf>
    <xf numFmtId="164" fontId="5" fillId="27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5" fillId="28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4" fillId="29" borderId="0" applyNumberFormat="0" applyBorder="0" applyProtection="0">
      <alignment/>
    </xf>
    <xf numFmtId="164" fontId="5" fillId="30" borderId="0" applyNumberFormat="0" applyBorder="0" applyProtection="0">
      <alignment/>
    </xf>
    <xf numFmtId="164" fontId="4" fillId="29" borderId="0" applyNumberFormat="0" applyBorder="0" applyProtection="0">
      <alignment/>
    </xf>
    <xf numFmtId="164" fontId="4" fillId="29" borderId="0" applyNumberFormat="0" applyBorder="0" applyProtection="0">
      <alignment/>
    </xf>
    <xf numFmtId="164" fontId="5" fillId="20" borderId="0" applyNumberFormat="0" applyBorder="0" applyProtection="0">
      <alignment/>
    </xf>
    <xf numFmtId="164" fontId="4" fillId="29" borderId="0" applyNumberFormat="0" applyBorder="0" applyProtection="0">
      <alignment/>
    </xf>
    <xf numFmtId="164" fontId="4" fillId="31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4" fillId="31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4" fillId="22" borderId="0" applyNumberFormat="0" applyBorder="0" applyProtection="0">
      <alignment/>
    </xf>
    <xf numFmtId="164" fontId="4" fillId="32" borderId="0" applyNumberFormat="0" applyBorder="0" applyProtection="0">
      <alignment/>
    </xf>
    <xf numFmtId="164" fontId="5" fillId="32" borderId="0" applyNumberFormat="0" applyBorder="0" applyProtection="0">
      <alignment/>
    </xf>
    <xf numFmtId="164" fontId="4" fillId="32" borderId="0" applyNumberFormat="0" applyBorder="0" applyProtection="0">
      <alignment/>
    </xf>
    <xf numFmtId="164" fontId="6" fillId="5" borderId="0" applyNumberFormat="0" applyBorder="0" applyProtection="0">
      <alignment/>
    </xf>
    <xf numFmtId="164" fontId="7" fillId="5" borderId="0" applyNumberFormat="0" applyBorder="0" applyProtection="0">
      <alignment/>
    </xf>
    <xf numFmtId="164" fontId="6" fillId="5" borderId="0" applyNumberFormat="0" applyBorder="0" applyProtection="0">
      <alignment/>
    </xf>
    <xf numFmtId="164" fontId="8" fillId="14" borderId="1" applyNumberFormat="0" applyProtection="0">
      <alignment/>
    </xf>
    <xf numFmtId="164" fontId="8" fillId="14" borderId="1" applyNumberFormat="0" applyProtection="0">
      <alignment/>
    </xf>
    <xf numFmtId="164" fontId="8" fillId="2" borderId="1" applyNumberFormat="0" applyProtection="0">
      <alignment/>
    </xf>
    <xf numFmtId="164" fontId="9" fillId="14" borderId="1" applyNumberFormat="0" applyProtection="0">
      <alignment/>
    </xf>
    <xf numFmtId="164" fontId="10" fillId="2" borderId="1" applyNumberFormat="0" applyProtection="0">
      <alignment/>
    </xf>
    <xf numFmtId="164" fontId="8" fillId="14" borderId="1" applyNumberFormat="0" applyProtection="0">
      <alignment/>
    </xf>
    <xf numFmtId="164" fontId="10" fillId="2" borderId="1" applyNumberFormat="0" applyProtection="0">
      <alignment/>
    </xf>
    <xf numFmtId="164" fontId="11" fillId="0" borderId="2" applyNumberFormat="0" applyFill="0" applyProtection="0">
      <alignment/>
    </xf>
    <xf numFmtId="164" fontId="11" fillId="0" borderId="2" applyNumberFormat="0" applyFill="0" applyProtection="0">
      <alignment/>
    </xf>
    <xf numFmtId="164" fontId="12" fillId="0" borderId="3" applyNumberFormat="0" applyFill="0" applyProtection="0">
      <alignment/>
    </xf>
    <xf numFmtId="164" fontId="13" fillId="33" borderId="4" applyNumberFormat="0" applyProtection="0">
      <alignment/>
    </xf>
    <xf numFmtId="164" fontId="14" fillId="34" borderId="5" applyNumberFormat="0" applyProtection="0">
      <alignment/>
    </xf>
    <xf numFmtId="164" fontId="13" fillId="33" borderId="4" applyNumberFormat="0" applyProtection="0">
      <alignment/>
    </xf>
    <xf numFmtId="164" fontId="13" fillId="33" borderId="4" applyNumberFormat="0" applyProtection="0">
      <alignment/>
    </xf>
    <xf numFmtId="164" fontId="14" fillId="33" borderId="4" applyNumberFormat="0" applyProtection="0">
      <alignment/>
    </xf>
    <xf numFmtId="164" fontId="13" fillId="33" borderId="4" applyNumberFormat="0" applyProtection="0">
      <alignment/>
    </xf>
    <xf numFmtId="164" fontId="14" fillId="33" borderId="4" applyNumberFormat="0" applyProtection="0">
      <alignment/>
    </xf>
    <xf numFmtId="164" fontId="5" fillId="28" borderId="0" applyNumberFormat="0" applyBorder="0" applyProtection="0">
      <alignment/>
    </xf>
    <xf numFmtId="164" fontId="5" fillId="28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8" borderId="0" applyNumberFormat="0" applyBorder="0" applyProtection="0">
      <alignment/>
    </xf>
    <xf numFmtId="164" fontId="5" fillId="30" borderId="0" applyNumberFormat="0" applyBorder="0" applyProtection="0">
      <alignment/>
    </xf>
    <xf numFmtId="164" fontId="5" fillId="30" borderId="0" applyNumberFormat="0" applyBorder="0" applyProtection="0">
      <alignment/>
    </xf>
    <xf numFmtId="164" fontId="5" fillId="30" borderId="0" applyNumberFormat="0" applyBorder="0" applyProtection="0">
      <alignment/>
    </xf>
    <xf numFmtId="164" fontId="5" fillId="20" borderId="0" applyNumberFormat="0" applyBorder="0" applyProtection="0">
      <alignment/>
    </xf>
    <xf numFmtId="164" fontId="5" fillId="20" borderId="0" applyNumberFormat="0" applyBorder="0" applyProtection="0">
      <alignment/>
    </xf>
    <xf numFmtId="164" fontId="5" fillId="31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5" fillId="31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22" borderId="0" applyNumberFormat="0" applyBorder="0" applyProtection="0">
      <alignment/>
    </xf>
    <xf numFmtId="164" fontId="5" fillId="32" borderId="0" applyNumberFormat="0" applyBorder="0" applyProtection="0">
      <alignment/>
    </xf>
    <xf numFmtId="164" fontId="5" fillId="32" borderId="0" applyNumberFormat="0" applyBorder="0" applyProtection="0">
      <alignment/>
    </xf>
    <xf numFmtId="164" fontId="5" fillId="35" borderId="0" applyNumberFormat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1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8" fontId="0" fillId="0" borderId="0" applyFill="0" applyBorder="0" applyProtection="0">
      <alignment/>
    </xf>
    <xf numFmtId="169" fontId="0" fillId="0" borderId="0" applyFill="0" applyBorder="0" applyProtection="0">
      <alignment/>
    </xf>
    <xf numFmtId="170" fontId="0" fillId="0" borderId="0" applyFill="0" applyBorder="0" applyProtection="0">
      <alignment/>
    </xf>
    <xf numFmtId="171" fontId="0" fillId="0" borderId="0" applyFill="0" applyBorder="0" applyProtection="0">
      <alignment/>
    </xf>
    <xf numFmtId="164" fontId="15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15" fillId="0" borderId="0" applyNumberFormat="0" applyFill="0" applyBorder="0" applyProtection="0">
      <alignment/>
    </xf>
    <xf numFmtId="164" fontId="17" fillId="7" borderId="0" applyNumberFormat="0" applyBorder="0" applyProtection="0">
      <alignment/>
    </xf>
    <xf numFmtId="164" fontId="18" fillId="7" borderId="0" applyNumberFormat="0" applyBorder="0" applyProtection="0">
      <alignment/>
    </xf>
    <xf numFmtId="164" fontId="17" fillId="7" borderId="0" applyNumberFormat="0" applyBorder="0" applyProtection="0">
      <alignment/>
    </xf>
    <xf numFmtId="164" fontId="19" fillId="0" borderId="6" applyNumberFormat="0" applyFill="0" applyProtection="0">
      <alignment/>
    </xf>
    <xf numFmtId="164" fontId="20" fillId="0" borderId="7" applyNumberFormat="0" applyFill="0" applyProtection="0">
      <alignment/>
    </xf>
    <xf numFmtId="164" fontId="19" fillId="0" borderId="6" applyNumberFormat="0" applyFill="0" applyProtection="0">
      <alignment/>
    </xf>
    <xf numFmtId="164" fontId="21" fillId="0" borderId="8" applyNumberFormat="0" applyFill="0" applyProtection="0">
      <alignment/>
    </xf>
    <xf numFmtId="164" fontId="22" fillId="0" borderId="8" applyNumberFormat="0" applyFill="0" applyProtection="0">
      <alignment/>
    </xf>
    <xf numFmtId="164" fontId="21" fillId="0" borderId="8" applyNumberFormat="0" applyFill="0" applyProtection="0">
      <alignment/>
    </xf>
    <xf numFmtId="164" fontId="23" fillId="0" borderId="9" applyNumberFormat="0" applyFill="0" applyProtection="0">
      <alignment/>
    </xf>
    <xf numFmtId="164" fontId="24" fillId="0" borderId="10" applyNumberFormat="0" applyFill="0" applyProtection="0">
      <alignment/>
    </xf>
    <xf numFmtId="164" fontId="23" fillId="0" borderId="9" applyNumberFormat="0" applyFill="0" applyProtection="0">
      <alignment/>
    </xf>
    <xf numFmtId="164" fontId="23" fillId="0" borderId="0" applyNumberFormat="0" applyFill="0" applyBorder="0" applyProtection="0">
      <alignment/>
    </xf>
    <xf numFmtId="164" fontId="24" fillId="0" borderId="0" applyNumberFormat="0" applyFill="0" applyBorder="0" applyProtection="0">
      <alignment/>
    </xf>
    <xf numFmtId="164" fontId="23" fillId="0" borderId="0" applyNumberFormat="0" applyFill="0" applyBorder="0" applyProtection="0">
      <alignment/>
    </xf>
    <xf numFmtId="164" fontId="25" fillId="4" borderId="1" applyNumberFormat="0" applyProtection="0">
      <alignment/>
    </xf>
    <xf numFmtId="164" fontId="25" fillId="4" borderId="1" applyNumberFormat="0" applyProtection="0">
      <alignment/>
    </xf>
    <xf numFmtId="164" fontId="26" fillId="0" borderId="2" applyNumberFormat="0" applyFill="0" applyProtection="0">
      <alignment/>
    </xf>
    <xf numFmtId="164" fontId="11" fillId="0" borderId="2" applyNumberFormat="0" applyFill="0" applyProtection="0">
      <alignment/>
    </xf>
    <xf numFmtId="164" fontId="26" fillId="0" borderId="2" applyNumberFormat="0" applyFill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72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0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73" fontId="1" fillId="0" borderId="0" applyFill="0" applyBorder="0" applyProtection="0">
      <alignment/>
    </xf>
    <xf numFmtId="173" fontId="1" fillId="0" borderId="0" applyFill="0" applyBorder="0" applyProtection="0">
      <alignment/>
    </xf>
    <xf numFmtId="173" fontId="1" fillId="0" borderId="0" applyFill="0" applyBorder="0" applyProtection="0">
      <alignment/>
    </xf>
    <xf numFmtId="173" fontId="1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5" fontId="0" fillId="0" borderId="0" applyFill="0" applyBorder="0" applyProtection="0">
      <alignment/>
    </xf>
    <xf numFmtId="175" fontId="0" fillId="0" borderId="0" applyFill="0" applyBorder="0" applyProtection="0">
      <alignment/>
    </xf>
    <xf numFmtId="175" fontId="0" fillId="0" borderId="0" applyFill="0" applyBorder="0" applyProtection="0">
      <alignment/>
    </xf>
    <xf numFmtId="175" fontId="0" fillId="0" borderId="0" applyFill="0" applyBorder="0" applyProtection="0">
      <alignment/>
    </xf>
    <xf numFmtId="165" fontId="0" fillId="0" borderId="0" applyFill="0" applyBorder="0" applyProtection="0">
      <alignment/>
    </xf>
    <xf numFmtId="17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27" fillId="17" borderId="0" applyNumberFormat="0" applyBorder="0" applyProtection="0">
      <alignment/>
    </xf>
    <xf numFmtId="164" fontId="12" fillId="17" borderId="0" applyNumberFormat="0" applyBorder="0" applyProtection="0">
      <alignment/>
    </xf>
    <xf numFmtId="164" fontId="27" fillId="17" borderId="0" applyNumberFormat="0" applyBorder="0" applyProtection="0">
      <alignment/>
    </xf>
    <xf numFmtId="164" fontId="12" fillId="17" borderId="0" applyNumberFormat="0" applyBorder="0" applyProtection="0">
      <alignment/>
    </xf>
    <xf numFmtId="164" fontId="12" fillId="17" borderId="0" applyNumberFormat="0" applyBorder="0" applyProtection="0">
      <alignment/>
    </xf>
    <xf numFmtId="164" fontId="28" fillId="17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Protection="0">
      <alignment/>
    </xf>
    <xf numFmtId="164" fontId="1" fillId="0" borderId="0">
      <alignment/>
      <protection/>
    </xf>
    <xf numFmtId="164" fontId="29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0" fillId="0" borderId="0">
      <alignment/>
      <protection/>
    </xf>
    <xf numFmtId="164" fontId="0" fillId="0" borderId="0" applyNumberFormat="0" applyFill="0" applyBorder="0" applyProtection="0">
      <alignment/>
    </xf>
    <xf numFmtId="164" fontId="0" fillId="0" borderId="0">
      <alignment/>
      <protection/>
    </xf>
    <xf numFmtId="164" fontId="29" fillId="0" borderId="0">
      <alignment/>
      <protection/>
    </xf>
    <xf numFmtId="164" fontId="0" fillId="0" borderId="0" applyNumberFormat="0" applyFill="0" applyBorder="0" applyProtection="0">
      <alignment/>
    </xf>
    <xf numFmtId="164" fontId="29" fillId="0" borderId="0">
      <alignment/>
      <protection/>
    </xf>
    <xf numFmtId="164" fontId="0" fillId="0" borderId="0" applyNumberFormat="0" applyFill="0" applyBorder="0" applyProtection="0">
      <alignment/>
    </xf>
    <xf numFmtId="164" fontId="1" fillId="0" borderId="0">
      <alignment/>
      <protection/>
    </xf>
    <xf numFmtId="164" fontId="31" fillId="0" borderId="0" applyNumberFormat="0" applyFill="0" applyBorder="0" applyProtection="0">
      <alignment/>
    </xf>
    <xf numFmtId="164" fontId="32" fillId="0" borderId="0">
      <alignment/>
      <protection/>
    </xf>
    <xf numFmtId="164" fontId="31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1" fillId="0" borderId="0">
      <alignment/>
      <protection/>
    </xf>
    <xf numFmtId="164" fontId="31" fillId="0" borderId="0" applyNumberFormat="0" applyFill="0" applyBorder="0" applyProtection="0">
      <alignment/>
    </xf>
    <xf numFmtId="164" fontId="31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1" fillId="0" borderId="0" applyNumberFormat="0" applyFill="0" applyBorder="0" applyProtection="0">
      <alignment/>
    </xf>
    <xf numFmtId="164" fontId="1" fillId="0" borderId="0">
      <alignment/>
      <protection/>
    </xf>
    <xf numFmtId="164" fontId="31" fillId="0" borderId="0" applyNumberFormat="0" applyFill="0" applyBorder="0" applyProtection="0">
      <alignment/>
    </xf>
    <xf numFmtId="164" fontId="0" fillId="0" borderId="0">
      <alignment/>
      <protection/>
    </xf>
    <xf numFmtId="164" fontId="30" fillId="0" borderId="0">
      <alignment/>
      <protection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31" fillId="6" borderId="11" applyNumberFormat="0" applyProtection="0">
      <alignment/>
    </xf>
    <xf numFmtId="164" fontId="31" fillId="6" borderId="11" applyNumberFormat="0" applyProtection="0">
      <alignment/>
    </xf>
    <xf numFmtId="164" fontId="31" fillId="6" borderId="11" applyNumberFormat="0" applyProtection="0">
      <alignment/>
    </xf>
    <xf numFmtId="164" fontId="31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0" fillId="6" borderId="11" applyNumberFormat="0" applyProtection="0">
      <alignment/>
    </xf>
    <xf numFmtId="164" fontId="33" fillId="14" borderId="12" applyNumberFormat="0" applyProtection="0">
      <alignment/>
    </xf>
    <xf numFmtId="164" fontId="33" fillId="14" borderId="12" applyNumberFormat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7" fontId="0" fillId="0" borderId="0" applyFill="0" applyBorder="0" applyProtection="0">
      <alignment/>
    </xf>
    <xf numFmtId="178" fontId="34" fillId="9" borderId="13">
      <alignment vertical="center"/>
      <protection/>
    </xf>
    <xf numFmtId="178" fontId="1" fillId="2" borderId="13">
      <alignment vertical="center"/>
      <protection/>
    </xf>
    <xf numFmtId="179" fontId="35" fillId="0" borderId="14">
      <alignment/>
      <protection/>
    </xf>
    <xf numFmtId="179" fontId="35" fillId="0" borderId="14" applyProtection="0">
      <alignment/>
    </xf>
    <xf numFmtId="179" fontId="35" fillId="0" borderId="14" applyProtection="0">
      <alignment/>
    </xf>
    <xf numFmtId="164" fontId="36" fillId="0" borderId="0" applyNumberFormat="0" applyFill="0" applyBorder="0" applyProtection="0">
      <alignment/>
    </xf>
    <xf numFmtId="164" fontId="36" fillId="0" borderId="0" applyNumberFormat="0" applyFill="0" applyBorder="0" applyProtection="0">
      <alignment/>
    </xf>
    <xf numFmtId="164" fontId="36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37" fillId="0" borderId="0" applyNumberFormat="0" applyFill="0" applyBorder="0" applyProtection="0">
      <alignment/>
    </xf>
    <xf numFmtId="164" fontId="38" fillId="0" borderId="0" applyNumberFormat="0" applyFill="0" applyBorder="0" applyProtection="0">
      <alignment/>
    </xf>
    <xf numFmtId="164" fontId="37" fillId="0" borderId="0" applyNumberFormat="0" applyFill="0" applyBorder="0" applyProtection="0">
      <alignment/>
    </xf>
    <xf numFmtId="164" fontId="20" fillId="0" borderId="7" applyNumberFormat="0" applyFill="0" applyProtection="0">
      <alignment/>
    </xf>
    <xf numFmtId="164" fontId="20" fillId="0" borderId="7" applyNumberFormat="0" applyFill="0" applyProtection="0">
      <alignment/>
    </xf>
    <xf numFmtId="164" fontId="19" fillId="0" borderId="6" applyNumberFormat="0" applyFill="0" applyProtection="0">
      <alignment/>
    </xf>
    <xf numFmtId="164" fontId="20" fillId="0" borderId="7" applyNumberFormat="0" applyFill="0" applyProtection="0">
      <alignment/>
    </xf>
    <xf numFmtId="164" fontId="22" fillId="0" borderId="8" applyNumberFormat="0" applyFill="0" applyProtection="0">
      <alignment/>
    </xf>
    <xf numFmtId="164" fontId="22" fillId="0" borderId="8" applyNumberFormat="0" applyFill="0" applyProtection="0">
      <alignment/>
    </xf>
    <xf numFmtId="164" fontId="21" fillId="0" borderId="8" applyNumberFormat="0" applyFill="0" applyProtection="0">
      <alignment/>
    </xf>
    <xf numFmtId="164" fontId="22" fillId="0" borderId="8" applyNumberFormat="0" applyFill="0" applyProtection="0">
      <alignment/>
    </xf>
    <xf numFmtId="164" fontId="24" fillId="0" borderId="10" applyNumberFormat="0" applyFill="0" applyProtection="0">
      <alignment/>
    </xf>
    <xf numFmtId="164" fontId="24" fillId="0" borderId="10" applyNumberFormat="0" applyFill="0" applyProtection="0">
      <alignment/>
    </xf>
    <xf numFmtId="164" fontId="23" fillId="0" borderId="9" applyNumberFormat="0" applyFill="0" applyProtection="0">
      <alignment/>
    </xf>
    <xf numFmtId="164" fontId="24" fillId="0" borderId="15" applyNumberFormat="0" applyFill="0" applyProtection="0">
      <alignment/>
    </xf>
    <xf numFmtId="164" fontId="24" fillId="0" borderId="0" applyNumberFormat="0" applyFill="0" applyBorder="0" applyProtection="0">
      <alignment/>
    </xf>
    <xf numFmtId="164" fontId="24" fillId="0" borderId="0" applyNumberFormat="0" applyFill="0" applyBorder="0" applyProtection="0">
      <alignment/>
    </xf>
    <xf numFmtId="164" fontId="23" fillId="0" borderId="0" applyNumberFormat="0" applyFill="0" applyBorder="0" applyProtection="0">
      <alignment/>
    </xf>
    <xf numFmtId="164" fontId="24" fillId="0" borderId="0" applyNumberFormat="0" applyFill="0" applyBorder="0" applyProtection="0">
      <alignment/>
    </xf>
    <xf numFmtId="164" fontId="38" fillId="0" borderId="0" applyNumberFormat="0" applyFill="0" applyBorder="0" applyProtection="0">
      <alignment/>
    </xf>
    <xf numFmtId="164" fontId="38" fillId="0" borderId="0" applyNumberFormat="0" applyFill="0" applyBorder="0" applyProtection="0">
      <alignment/>
    </xf>
    <xf numFmtId="164" fontId="37" fillId="0" borderId="0" applyNumberFormat="0" applyFill="0" applyBorder="0" applyProtection="0">
      <alignment/>
    </xf>
    <xf numFmtId="164" fontId="38" fillId="0" borderId="0" applyNumberFormat="0" applyFill="0" applyBorder="0" applyProtection="0">
      <alignment/>
    </xf>
    <xf numFmtId="164" fontId="39" fillId="0" borderId="16" applyNumberFormat="0" applyFill="0" applyProtection="0">
      <alignment/>
    </xf>
    <xf numFmtId="164" fontId="40" fillId="0" borderId="17" applyNumberFormat="0" applyFill="0" applyProtection="0">
      <alignment/>
    </xf>
    <xf numFmtId="164" fontId="39" fillId="0" borderId="16" applyNumberFormat="0" applyFill="0" applyProtection="0">
      <alignment/>
    </xf>
    <xf numFmtId="164" fontId="40" fillId="0" borderId="17" applyNumberFormat="0" applyFill="0" applyProtection="0">
      <alignment/>
    </xf>
    <xf numFmtId="164" fontId="40" fillId="0" borderId="17" applyNumberFormat="0" applyFill="0" applyProtection="0">
      <alignment/>
    </xf>
    <xf numFmtId="164" fontId="33" fillId="0" borderId="16" applyNumberFormat="0" applyFill="0" applyProtection="0">
      <alignment/>
    </xf>
    <xf numFmtId="164" fontId="40" fillId="0" borderId="17" applyNumberFormat="0" applyFill="0" applyProtection="0">
      <alignment/>
    </xf>
    <xf numFmtId="164" fontId="7" fillId="5" borderId="0" applyNumberFormat="0" applyBorder="0" applyProtection="0">
      <alignment/>
    </xf>
    <xf numFmtId="164" fontId="7" fillId="5" borderId="0" applyNumberFormat="0" applyBorder="0" applyProtection="0">
      <alignment/>
    </xf>
    <xf numFmtId="164" fontId="7" fillId="10" borderId="0" applyNumberFormat="0" applyBorder="0" applyProtection="0">
      <alignment/>
    </xf>
    <xf numFmtId="164" fontId="18" fillId="7" borderId="0" applyNumberFormat="0" applyBorder="0" applyProtection="0">
      <alignment/>
    </xf>
    <xf numFmtId="164" fontId="18" fillId="7" borderId="0" applyNumberFormat="0" applyBorder="0" applyProtection="0">
      <alignment/>
    </xf>
    <xf numFmtId="164" fontId="18" fillId="7" borderId="0" applyNumberFormat="0" applyBorder="0" applyProtection="0">
      <alignment/>
    </xf>
    <xf numFmtId="180" fontId="1" fillId="0" borderId="0" applyFill="0" applyBorder="0" applyProtection="0">
      <alignment/>
    </xf>
    <xf numFmtId="170" fontId="0" fillId="0" borderId="0" applyFill="0" applyBorder="0" applyProtection="0">
      <alignment/>
    </xf>
    <xf numFmtId="170" fontId="1" fillId="0" borderId="0" applyFill="0" applyBorder="0" applyProtection="0">
      <alignment/>
    </xf>
    <xf numFmtId="170" fontId="0" fillId="0" borderId="0" applyFill="0" applyBorder="0" applyProtection="0">
      <alignment/>
    </xf>
    <xf numFmtId="180" fontId="0" fillId="0" borderId="0" applyFill="0" applyBorder="0" applyProtection="0">
      <alignment/>
    </xf>
    <xf numFmtId="165" fontId="0" fillId="0" borderId="0" applyFill="0" applyBorder="0" applyProtection="0">
      <alignment/>
    </xf>
    <xf numFmtId="182" fontId="0" fillId="0" borderId="0" applyFill="0" applyBorder="0" applyProtection="0">
      <alignment/>
    </xf>
    <xf numFmtId="165" fontId="1" fillId="0" borderId="0">
      <alignment/>
      <protection/>
    </xf>
    <xf numFmtId="165" fontId="0" fillId="0" borderId="0" applyFill="0" applyBorder="0" applyProtection="0">
      <alignment/>
    </xf>
    <xf numFmtId="164" fontId="41" fillId="0" borderId="0" applyNumberFormat="0" applyFill="0" applyBorder="0" applyProtection="0">
      <alignment/>
    </xf>
    <xf numFmtId="164" fontId="36" fillId="0" borderId="0" applyNumberFormat="0" applyFill="0" applyBorder="0" applyProtection="0">
      <alignment/>
    </xf>
    <xf numFmtId="164" fontId="41" fillId="0" borderId="0" applyNumberFormat="0" applyFill="0" applyBorder="0" applyProtection="0">
      <alignment/>
    </xf>
  </cellStyleXfs>
  <cellXfs count="41">
    <xf numFmtId="164" fontId="0" fillId="0" borderId="0" xfId="0" applyAlignment="1">
      <alignment/>
    </xf>
    <xf numFmtId="164" fontId="0" fillId="0" borderId="0" xfId="0" applyFont="1" applyAlignment="1">
      <alignment/>
    </xf>
    <xf numFmtId="179" fontId="0" fillId="0" borderId="0" xfId="0" applyNumberFormat="1" applyFont="1" applyAlignment="1">
      <alignment horizontal="right"/>
    </xf>
    <xf numFmtId="164" fontId="42" fillId="2" borderId="18" xfId="374" applyFont="1" applyFill="1" applyBorder="1" applyAlignment="1" applyProtection="1">
      <alignment horizontal="center" vertical="center" wrapText="1"/>
      <protection/>
    </xf>
    <xf numFmtId="164" fontId="42" fillId="2" borderId="19" xfId="374" applyFont="1" applyFill="1" applyBorder="1" applyAlignment="1" applyProtection="1">
      <alignment horizontal="center" vertical="center" wrapText="1"/>
      <protection/>
    </xf>
    <xf numFmtId="164" fontId="42" fillId="2" borderId="20" xfId="374" applyFont="1" applyFill="1" applyBorder="1" applyAlignment="1" applyProtection="1">
      <alignment vertical="center" wrapText="1"/>
      <protection/>
    </xf>
    <xf numFmtId="164" fontId="42" fillId="2" borderId="21" xfId="374" applyNumberFormat="1" applyFont="1" applyFill="1" applyBorder="1" applyAlignment="1" applyProtection="1">
      <alignment horizontal="center" vertical="center" wrapText="1"/>
      <protection/>
    </xf>
    <xf numFmtId="164" fontId="42" fillId="36" borderId="22" xfId="375" applyFont="1" applyFill="1" applyBorder="1" applyAlignment="1" applyProtection="1">
      <alignment horizontal="center" vertical="center"/>
      <protection/>
    </xf>
    <xf numFmtId="164" fontId="42" fillId="36" borderId="23" xfId="374" applyFont="1" applyFill="1" applyBorder="1" applyAlignment="1" applyProtection="1">
      <alignment horizontal="left" vertical="center" wrapText="1"/>
      <protection/>
    </xf>
    <xf numFmtId="164" fontId="42" fillId="36" borderId="24" xfId="374" applyFont="1" applyFill="1" applyBorder="1" applyAlignment="1" applyProtection="1">
      <alignment horizontal="left" vertical="center" wrapText="1"/>
      <protection/>
    </xf>
    <xf numFmtId="179" fontId="42" fillId="36" borderId="23" xfId="374" applyNumberFormat="1" applyFont="1" applyFill="1" applyBorder="1" applyAlignment="1" applyProtection="1">
      <alignment horizontal="right" vertical="center" wrapText="1"/>
      <protection/>
    </xf>
    <xf numFmtId="164" fontId="42" fillId="37" borderId="25" xfId="375" applyFont="1" applyFill="1" applyBorder="1" applyAlignment="1" applyProtection="1">
      <alignment horizontal="center" vertical="center" wrapText="1"/>
      <protection/>
    </xf>
    <xf numFmtId="164" fontId="42" fillId="37" borderId="26" xfId="375" applyFont="1" applyFill="1" applyBorder="1" applyAlignment="1" applyProtection="1">
      <alignment horizontal="center" vertical="center" wrapText="1"/>
      <protection/>
    </xf>
    <xf numFmtId="164" fontId="42" fillId="37" borderId="27" xfId="374" applyFont="1" applyFill="1" applyBorder="1" applyAlignment="1" applyProtection="1">
      <alignment horizontal="left" vertical="center" wrapText="1"/>
      <protection/>
    </xf>
    <xf numFmtId="179" fontId="42" fillId="37" borderId="26" xfId="374" applyNumberFormat="1" applyFont="1" applyFill="1" applyBorder="1" applyAlignment="1" applyProtection="1">
      <alignment horizontal="right" vertical="center" wrapText="1"/>
      <protection/>
    </xf>
    <xf numFmtId="164" fontId="43" fillId="38" borderId="25" xfId="375" applyFont="1" applyFill="1" applyBorder="1" applyAlignment="1" applyProtection="1">
      <alignment horizontal="center" vertical="center" wrapText="1"/>
      <protection/>
    </xf>
    <xf numFmtId="164" fontId="43" fillId="38" borderId="26" xfId="375" applyFont="1" applyFill="1" applyBorder="1" applyAlignment="1" applyProtection="1">
      <alignment horizontal="center" vertical="center" wrapText="1"/>
      <protection/>
    </xf>
    <xf numFmtId="164" fontId="43" fillId="38" borderId="27" xfId="374" applyFont="1" applyFill="1" applyBorder="1" applyAlignment="1" applyProtection="1">
      <alignment horizontal="left" vertical="center" wrapText="1"/>
      <protection/>
    </xf>
    <xf numFmtId="179" fontId="43" fillId="38" borderId="26" xfId="374" applyNumberFormat="1" applyFont="1" applyFill="1" applyBorder="1" applyAlignment="1" applyProtection="1">
      <alignment horizontal="right" vertical="center" wrapText="1"/>
      <protection/>
    </xf>
    <xf numFmtId="164" fontId="42" fillId="39" borderId="25" xfId="375" applyFont="1" applyFill="1" applyBorder="1" applyAlignment="1" applyProtection="1">
      <alignment horizontal="center" vertical="center"/>
      <protection/>
    </xf>
    <xf numFmtId="164" fontId="44" fillId="39" borderId="26" xfId="375" applyFont="1" applyFill="1" applyBorder="1" applyAlignment="1" applyProtection="1">
      <alignment horizontal="center" vertical="center" wrapText="1"/>
      <protection/>
    </xf>
    <xf numFmtId="164" fontId="44" fillId="39" borderId="27" xfId="374" applyFont="1" applyFill="1" applyBorder="1" applyAlignment="1" applyProtection="1">
      <alignment horizontal="left" vertical="center" wrapText="1"/>
      <protection/>
    </xf>
    <xf numFmtId="179" fontId="44" fillId="39" borderId="26" xfId="374" applyNumberFormat="1" applyFont="1" applyFill="1" applyBorder="1" applyAlignment="1" applyProtection="1">
      <alignment horizontal="right" vertical="center" wrapText="1"/>
      <protection/>
    </xf>
    <xf numFmtId="164" fontId="42" fillId="40" borderId="25" xfId="375" applyFont="1" applyFill="1" applyBorder="1" applyAlignment="1" applyProtection="1">
      <alignment horizontal="center" vertical="center" wrapText="1"/>
      <protection/>
    </xf>
    <xf numFmtId="164" fontId="45" fillId="40" borderId="26" xfId="375" applyFont="1" applyFill="1" applyBorder="1" applyAlignment="1" applyProtection="1">
      <alignment horizontal="center" vertical="center" wrapText="1"/>
      <protection/>
    </xf>
    <xf numFmtId="164" fontId="45" fillId="40" borderId="27" xfId="374" applyFont="1" applyFill="1" applyBorder="1" applyAlignment="1" applyProtection="1">
      <alignment horizontal="left" vertical="center" wrapText="1"/>
      <protection/>
    </xf>
    <xf numFmtId="179" fontId="45" fillId="40" borderId="26" xfId="374" applyNumberFormat="1" applyFont="1" applyFill="1" applyBorder="1" applyAlignment="1" applyProtection="1">
      <alignment horizontal="right" vertical="center" wrapText="1"/>
      <protection/>
    </xf>
    <xf numFmtId="164" fontId="42" fillId="2" borderId="25" xfId="375" applyFont="1" applyFill="1" applyBorder="1" applyAlignment="1" applyProtection="1">
      <alignment horizontal="center" vertical="center"/>
      <protection/>
    </xf>
    <xf numFmtId="164" fontId="44" fillId="2" borderId="26" xfId="375" applyFont="1" applyFill="1" applyBorder="1" applyAlignment="1" applyProtection="1">
      <alignment horizontal="center" vertical="center" wrapText="1"/>
      <protection/>
    </xf>
    <xf numFmtId="164" fontId="44" fillId="2" borderId="27" xfId="374" applyFont="1" applyFill="1" applyBorder="1" applyAlignment="1" applyProtection="1">
      <alignment horizontal="left" vertical="center" wrapText="1"/>
      <protection/>
    </xf>
    <xf numFmtId="179" fontId="44" fillId="2" borderId="26" xfId="374" applyNumberFormat="1" applyFont="1" applyFill="1" applyBorder="1" applyAlignment="1" applyProtection="1">
      <alignment horizontal="right" vertical="center" wrapText="1"/>
      <protection/>
    </xf>
    <xf numFmtId="164" fontId="42" fillId="41" borderId="28" xfId="375" applyFont="1" applyFill="1" applyBorder="1" applyAlignment="1" applyProtection="1">
      <alignment horizontal="center" vertical="center" wrapText="1"/>
      <protection/>
    </xf>
    <xf numFmtId="164" fontId="42" fillId="41" borderId="29" xfId="375" applyFont="1" applyFill="1" applyBorder="1" applyAlignment="1" applyProtection="1">
      <alignment horizontal="center" vertical="center" wrapText="1"/>
      <protection/>
    </xf>
    <xf numFmtId="164" fontId="42" fillId="41" borderId="27" xfId="374" applyFont="1" applyFill="1" applyBorder="1" applyAlignment="1" applyProtection="1">
      <alignment horizontal="left" vertical="center" wrapText="1"/>
      <protection/>
    </xf>
    <xf numFmtId="179" fontId="42" fillId="41" borderId="26" xfId="374" applyNumberFormat="1" applyFont="1" applyFill="1" applyBorder="1" applyAlignment="1" applyProtection="1">
      <alignment horizontal="right" vertical="center" wrapText="1"/>
      <protection/>
    </xf>
    <xf numFmtId="164" fontId="42" fillId="42" borderId="25" xfId="375" applyFont="1" applyFill="1" applyBorder="1" applyAlignment="1" applyProtection="1">
      <alignment horizontal="center" vertical="center"/>
      <protection/>
    </xf>
    <xf numFmtId="164" fontId="44" fillId="42" borderId="26" xfId="375" applyFont="1" applyFill="1" applyBorder="1" applyAlignment="1" applyProtection="1">
      <alignment horizontal="center" vertical="center" wrapText="1"/>
      <protection/>
    </xf>
    <xf numFmtId="164" fontId="44" fillId="42" borderId="27" xfId="374" applyFont="1" applyFill="1" applyBorder="1" applyAlignment="1" applyProtection="1">
      <alignment horizontal="left" vertical="center" wrapText="1"/>
      <protection/>
    </xf>
    <xf numFmtId="179" fontId="44" fillId="42" borderId="26" xfId="374" applyNumberFormat="1" applyFont="1" applyFill="1" applyBorder="1" applyAlignment="1" applyProtection="1">
      <alignment horizontal="right" vertical="center" wrapText="1"/>
      <protection/>
    </xf>
    <xf numFmtId="164" fontId="42" fillId="41" borderId="30" xfId="375" applyFont="1" applyFill="1" applyBorder="1" applyAlignment="1" applyProtection="1">
      <alignment horizontal="center" vertical="center" wrapText="1"/>
      <protection/>
    </xf>
    <xf numFmtId="179" fontId="42" fillId="41" borderId="31" xfId="374" applyNumberFormat="1" applyFont="1" applyFill="1" applyBorder="1" applyAlignment="1" applyProtection="1">
      <alignment horizontal="right" vertical="center" wrapText="1"/>
      <protection/>
    </xf>
  </cellXfs>
  <cellStyles count="49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_CE_ASL_ORISTANO_2012_2016" xfId="22"/>
    <cellStyle name="20% - Accent2" xfId="23"/>
    <cellStyle name="20% - Accent2 2" xfId="24"/>
    <cellStyle name="20% - Accent2_CE_ASL_ORISTANO_2012_2016" xfId="25"/>
    <cellStyle name="20% - Accent3" xfId="26"/>
    <cellStyle name="20% - Accent3 2" xfId="27"/>
    <cellStyle name="20% - Accent3_CE_ASL_ORISTANO_2012_2016" xfId="28"/>
    <cellStyle name="20% - Accent4" xfId="29"/>
    <cellStyle name="20% - Accent4 2" xfId="30"/>
    <cellStyle name="20% - Accent4_CE_ASL_ORISTANO_2012_2016" xfId="31"/>
    <cellStyle name="20% - Accent5" xfId="32"/>
    <cellStyle name="20% - Accent5 2" xfId="33"/>
    <cellStyle name="20% - Accent5_CE_ASL_ORISTANO_2012_2016" xfId="34"/>
    <cellStyle name="20% - Accent6" xfId="35"/>
    <cellStyle name="20% - Accent6 2" xfId="36"/>
    <cellStyle name="20% - Accent6_CE_ASL_ORISTANO_2012_2016" xfId="37"/>
    <cellStyle name="20% - Colore 1 2" xfId="38"/>
    <cellStyle name="20% - Colore 1 2 2" xfId="39"/>
    <cellStyle name="20% - Colore 1 2_ASL Sassari_Riclassificatore ECONOMICO - Preconsuntivo 2014 (v. 6.0 del 09.02.2015 FINALE)" xfId="40"/>
    <cellStyle name="20% - Colore 1 3" xfId="41"/>
    <cellStyle name="20% - Colore 1 3 2" xfId="42"/>
    <cellStyle name="20% - Colore 1 3_ASL Sassari_Riclassificatore ECONOMICO - Preconsuntivo 2014 (v. 6.0 del 09.02.2015 FINALE)" xfId="43"/>
    <cellStyle name="20% - Colore 1 4" xfId="44"/>
    <cellStyle name="20% - Colore 1 5" xfId="45"/>
    <cellStyle name="20% - Colore 1 6" xfId="46"/>
    <cellStyle name="20% - Colore 1 7" xfId="47"/>
    <cellStyle name="20% - Colore 1 8" xfId="48"/>
    <cellStyle name="20% - Colore 2 2" xfId="49"/>
    <cellStyle name="20% - Colore 2 2 2" xfId="50"/>
    <cellStyle name="20% - Colore 2 2_ASL Sassari_Riclassificatore ECONOMICO - Preconsuntivo 2014 (v. 6.0 del 09.02.2015 FINALE)" xfId="51"/>
    <cellStyle name="20% - Colore 2 3" xfId="52"/>
    <cellStyle name="20% - Colore 2 3 2" xfId="53"/>
    <cellStyle name="20% - Colore 2 3_ASL Sassari_Riclassificatore ECONOMICO - Preconsuntivo 2014 (v. 6.0 del 09.02.2015 FINALE)" xfId="54"/>
    <cellStyle name="20% - Colore 2 4" xfId="55"/>
    <cellStyle name="20% - Colore 2 5" xfId="56"/>
    <cellStyle name="20% - Colore 2 6" xfId="57"/>
    <cellStyle name="20% - Colore 2 7" xfId="58"/>
    <cellStyle name="20% - Colore 2 8" xfId="59"/>
    <cellStyle name="20% - Colore 3 2" xfId="60"/>
    <cellStyle name="20% - Colore 3 2 2" xfId="61"/>
    <cellStyle name="20% - Colore 3 2_ASL Sassari_Riclassificatore ECONOMICO - Preconsuntivo 2014 (v. 6.0 del 09.02.2015 FINALE)" xfId="62"/>
    <cellStyle name="20% - Colore 3 3" xfId="63"/>
    <cellStyle name="20% - Colore 3 3 2" xfId="64"/>
    <cellStyle name="20% - Colore 3 3_ASL Sassari_Riclassificatore ECONOMICO - Preconsuntivo 2014 (v. 6.0 del 09.02.2015 FINALE)" xfId="65"/>
    <cellStyle name="20% - Colore 3 4" xfId="66"/>
    <cellStyle name="20% - Colore 3 5" xfId="67"/>
    <cellStyle name="20% - Colore 3 6" xfId="68"/>
    <cellStyle name="20% - Colore 3 7" xfId="69"/>
    <cellStyle name="20% - Colore 3 8" xfId="70"/>
    <cellStyle name="20% - Colore 4 2" xfId="71"/>
    <cellStyle name="20% - Colore 4 2 2" xfId="72"/>
    <cellStyle name="20% - Colore 4 2_ASL Sassari_Riclassificatore ECONOMICO - Preconsuntivo 2014 (v. 6.0 del 09.02.2015 FINALE)" xfId="73"/>
    <cellStyle name="20% - Colore 4 3" xfId="74"/>
    <cellStyle name="20% - Colore 4 3 2" xfId="75"/>
    <cellStyle name="20% - Colore 4 3_ASL Sassari_Riclassificatore ECONOMICO - Preconsuntivo 2014 (v. 6.0 del 09.02.2015 FINALE)" xfId="76"/>
    <cellStyle name="20% - Colore 4 4" xfId="77"/>
    <cellStyle name="20% - Colore 4 5" xfId="78"/>
    <cellStyle name="20% - Colore 4 6" xfId="79"/>
    <cellStyle name="20% - Colore 4 7" xfId="80"/>
    <cellStyle name="20% - Colore 4 8" xfId="81"/>
    <cellStyle name="20% - Colore 5 2" xfId="82"/>
    <cellStyle name="20% - Colore 5 2 2" xfId="83"/>
    <cellStyle name="20% - Colore 5 2_ASL Sassari_Riclassificatore ECONOMICO - Preconsuntivo 2014 (v. 6.0 del 09.02.2015 FINALE)" xfId="84"/>
    <cellStyle name="20% - Colore 5 3" xfId="85"/>
    <cellStyle name="20% - Colore 5 3 2" xfId="86"/>
    <cellStyle name="20% - Colore 5 3_ASL Sassari_Riclassificatore ECONOMICO - Preconsuntivo 2014 (v. 6.0 del 09.02.2015 FINALE)" xfId="87"/>
    <cellStyle name="20% - Colore 5 4" xfId="88"/>
    <cellStyle name="20% - Colore 5 5" xfId="89"/>
    <cellStyle name="20% - Colore 5 6" xfId="90"/>
    <cellStyle name="20% - Colore 5 7" xfId="91"/>
    <cellStyle name="20% - Colore 5 8" xfId="92"/>
    <cellStyle name="20% - Colore 6 2" xfId="93"/>
    <cellStyle name="20% - Colore 6 2 2" xfId="94"/>
    <cellStyle name="20% - Colore 6 2_ASL Sassari_Riclassificatore ECONOMICO - Preconsuntivo 2014 (v. 6.0 del 09.02.2015 FINALE)" xfId="95"/>
    <cellStyle name="20% - Colore 6 3" xfId="96"/>
    <cellStyle name="20% - Colore 6 3 2" xfId="97"/>
    <cellStyle name="20% - Colore 6 3_ASL Sassari_Riclassificatore ECONOMICO - Preconsuntivo 2014 (v. 6.0 del 09.02.2015 FINALE)" xfId="98"/>
    <cellStyle name="20% - Colore 6 4" xfId="99"/>
    <cellStyle name="20% - Colore 6 5" xfId="100"/>
    <cellStyle name="20% - Colore 6 6" xfId="101"/>
    <cellStyle name="20% - Colore 6 7" xfId="102"/>
    <cellStyle name="20% - Colore 6 8" xfId="103"/>
    <cellStyle name="40% - Accent1" xfId="104"/>
    <cellStyle name="40% - Accent1 2" xfId="105"/>
    <cellStyle name="40% - Accent1_CE_ASL_ORISTANO_2012_2016" xfId="106"/>
    <cellStyle name="40% - Accent2" xfId="107"/>
    <cellStyle name="40% - Accent2 2" xfId="108"/>
    <cellStyle name="40% - Accent2_CE_ASL_ORISTANO_2012_2016" xfId="109"/>
    <cellStyle name="40% - Accent3" xfId="110"/>
    <cellStyle name="40% - Accent3 2" xfId="111"/>
    <cellStyle name="40% - Accent3_CE_ASL_ORISTANO_2012_2016" xfId="112"/>
    <cellStyle name="40% - Accent4" xfId="113"/>
    <cellStyle name="40% - Accent4 2" xfId="114"/>
    <cellStyle name="40% - Accent4_CE_ASL_ORISTANO_2012_2016" xfId="115"/>
    <cellStyle name="40% - Accent5" xfId="116"/>
    <cellStyle name="40% - Accent5 2" xfId="117"/>
    <cellStyle name="40% - Accent5_CE_ASL_ORISTANO_2012_2016" xfId="118"/>
    <cellStyle name="40% - Accent6" xfId="119"/>
    <cellStyle name="40% - Accent6 2" xfId="120"/>
    <cellStyle name="40% - Accent6_CE_ASL_ORISTANO_2012_2016" xfId="121"/>
    <cellStyle name="40% - Colore 1 2" xfId="122"/>
    <cellStyle name="40% - Colore 1 2 2" xfId="123"/>
    <cellStyle name="40% - Colore 1 2_ASL Sassari_Riclassificatore ECONOMICO - Preconsuntivo 2014 (v. 6.0 del 09.02.2015 FINALE)" xfId="124"/>
    <cellStyle name="40% - Colore 1 3" xfId="125"/>
    <cellStyle name="40% - Colore 1 3 2" xfId="126"/>
    <cellStyle name="40% - Colore 1 3_ASL Sassari_Riclassificatore ECONOMICO - Preconsuntivo 2014 (v. 6.0 del 09.02.2015 FINALE)" xfId="127"/>
    <cellStyle name="40% - Colore 1 4" xfId="128"/>
    <cellStyle name="40% - Colore 1 5" xfId="129"/>
    <cellStyle name="40% - Colore 1 6" xfId="130"/>
    <cellStyle name="40% - Colore 1 7" xfId="131"/>
    <cellStyle name="40% - Colore 1 8" xfId="132"/>
    <cellStyle name="40% - Colore 2 2" xfId="133"/>
    <cellStyle name="40% - Colore 2 2 2" xfId="134"/>
    <cellStyle name="40% - Colore 2 2_ASL Sassari_Riclassificatore ECONOMICO - Preconsuntivo 2014 (v. 6.0 del 09.02.2015 FINALE)" xfId="135"/>
    <cellStyle name="40% - Colore 2 3" xfId="136"/>
    <cellStyle name="40% - Colore 2 3 2" xfId="137"/>
    <cellStyle name="40% - Colore 2 3_ASL Sassari_Riclassificatore ECONOMICO - Preconsuntivo 2014 (v. 6.0 del 09.02.2015 FINALE)" xfId="138"/>
    <cellStyle name="40% - Colore 2 4" xfId="139"/>
    <cellStyle name="40% - Colore 2 5" xfId="140"/>
    <cellStyle name="40% - Colore 2 6" xfId="141"/>
    <cellStyle name="40% - Colore 2 7" xfId="142"/>
    <cellStyle name="40% - Colore 2 8" xfId="143"/>
    <cellStyle name="40% - Colore 3 2" xfId="144"/>
    <cellStyle name="40% - Colore 3 2 2" xfId="145"/>
    <cellStyle name="40% - Colore 3 2_ASL Sassari_Riclassificatore ECONOMICO - Preconsuntivo 2014 (v. 6.0 del 09.02.2015 FINALE)" xfId="146"/>
    <cellStyle name="40% - Colore 3 3" xfId="147"/>
    <cellStyle name="40% - Colore 3 3 2" xfId="148"/>
    <cellStyle name="40% - Colore 3 3_ASL Sassari_Riclassificatore ECONOMICO - Preconsuntivo 2014 (v. 6.0 del 09.02.2015 FINALE)" xfId="149"/>
    <cellStyle name="40% - Colore 3 4" xfId="150"/>
    <cellStyle name="40% - Colore 3 5" xfId="151"/>
    <cellStyle name="40% - Colore 3 6" xfId="152"/>
    <cellStyle name="40% - Colore 3 7" xfId="153"/>
    <cellStyle name="40% - Colore 3 8" xfId="154"/>
    <cellStyle name="40% - Colore 4 2" xfId="155"/>
    <cellStyle name="40% - Colore 4 2 2" xfId="156"/>
    <cellStyle name="40% - Colore 4 2 3" xfId="157"/>
    <cellStyle name="40% - Colore 4 2_ASL Sassari_Riclassificatore ECONOMICO - Preconsuntivo 2014 (v. 6.0 del 09.02.2015 FINALE)" xfId="158"/>
    <cellStyle name="40% - Colore 4 3" xfId="159"/>
    <cellStyle name="40% - Colore 4 3 2" xfId="160"/>
    <cellStyle name="40% - Colore 4 3_ASL Sassari_Riclassificatore ECONOMICO - Preconsuntivo 2014 (v. 6.0 del 09.02.2015 FINALE)" xfId="161"/>
    <cellStyle name="40% - Colore 4 4" xfId="162"/>
    <cellStyle name="40% - Colore 4 5" xfId="163"/>
    <cellStyle name="40% - Colore 4 6" xfId="164"/>
    <cellStyle name="40% - Colore 4 7" xfId="165"/>
    <cellStyle name="40% - Colore 4 8" xfId="166"/>
    <cellStyle name="40% - Colore 5 2" xfId="167"/>
    <cellStyle name="40% - Colore 5 2 2" xfId="168"/>
    <cellStyle name="40% - Colore 5 2 3" xfId="169"/>
    <cellStyle name="40% - Colore 5 2_ASL Sassari_Riclassificatore ECONOMICO - Preconsuntivo 2014 (v. 6.0 del 09.02.2015 FINALE)" xfId="170"/>
    <cellStyle name="40% - Colore 5 3" xfId="171"/>
    <cellStyle name="40% - Colore 5 3 2" xfId="172"/>
    <cellStyle name="40% - Colore 5 3_ASL Sassari_Riclassificatore ECONOMICO - Preconsuntivo 2014 (v. 6.0 del 09.02.2015 FINALE)" xfId="173"/>
    <cellStyle name="40% - Colore 5 4" xfId="174"/>
    <cellStyle name="40% - Colore 5 5" xfId="175"/>
    <cellStyle name="40% - Colore 5 6" xfId="176"/>
    <cellStyle name="40% - Colore 5 7" xfId="177"/>
    <cellStyle name="40% - Colore 5 8" xfId="178"/>
    <cellStyle name="40% - Colore 6 2" xfId="179"/>
    <cellStyle name="40% - Colore 6 2 2" xfId="180"/>
    <cellStyle name="40% - Colore 6 2_ASL Sassari_Riclassificatore ECONOMICO - Preconsuntivo 2014 (v. 6.0 del 09.02.2015 FINALE)" xfId="181"/>
    <cellStyle name="40% - Colore 6 3" xfId="182"/>
    <cellStyle name="40% - Colore 6 3 2" xfId="183"/>
    <cellStyle name="40% - Colore 6 3_ASL Sassari_Riclassificatore ECONOMICO - Preconsuntivo 2014 (v. 6.0 del 09.02.2015 FINALE)" xfId="184"/>
    <cellStyle name="40% - Colore 6 4" xfId="185"/>
    <cellStyle name="40% - Colore 6 5" xfId="186"/>
    <cellStyle name="40% - Colore 6 6" xfId="187"/>
    <cellStyle name="40% - Colore 6 7" xfId="188"/>
    <cellStyle name="40% - Colore 6 8" xfId="189"/>
    <cellStyle name="60% - Accent1" xfId="190"/>
    <cellStyle name="60% - Accent1 2" xfId="191"/>
    <cellStyle name="60% - Accent1_CE_ASL_ORISTANO_2012_2016" xfId="192"/>
    <cellStyle name="60% - Accent2" xfId="193"/>
    <cellStyle name="60% - Accent2 2" xfId="194"/>
    <cellStyle name="60% - Accent2_CE_ASL_ORISTANO_2012_2016" xfId="195"/>
    <cellStyle name="60% - Accent3" xfId="196"/>
    <cellStyle name="60% - Accent3 2" xfId="197"/>
    <cellStyle name="60% - Accent3_CE_ASL_ORISTANO_2012_2016" xfId="198"/>
    <cellStyle name="60% - Accent4" xfId="199"/>
    <cellStyle name="60% - Accent4 2" xfId="200"/>
    <cellStyle name="60% - Accent4_CE_ASL_ORISTANO_2012_2016" xfId="201"/>
    <cellStyle name="60% - Accent5" xfId="202"/>
    <cellStyle name="60% - Accent5 2" xfId="203"/>
    <cellStyle name="60% - Accent5_CE_ASL_ORISTANO_2012_2016" xfId="204"/>
    <cellStyle name="60% - Accent6" xfId="205"/>
    <cellStyle name="60% - Accent6 2" xfId="206"/>
    <cellStyle name="60% - Accent6_CE_ASL_ORISTANO_2012_2016" xfId="207"/>
    <cellStyle name="60% - Colore 1 2" xfId="208"/>
    <cellStyle name="60% - Colore 1 3" xfId="209"/>
    <cellStyle name="60% - Colore 1 4" xfId="210"/>
    <cellStyle name="60% - Colore 1 5" xfId="211"/>
    <cellStyle name="60% - Colore 2 2" xfId="212"/>
    <cellStyle name="60% - Colore 2 3" xfId="213"/>
    <cellStyle name="60% - Colore 2 4" xfId="214"/>
    <cellStyle name="60% - Colore 3 2" xfId="215"/>
    <cellStyle name="60% - Colore 3 3" xfId="216"/>
    <cellStyle name="60% - Colore 3 4" xfId="217"/>
    <cellStyle name="60% - Colore 3 5" xfId="218"/>
    <cellStyle name="60% - Colore 4 2" xfId="219"/>
    <cellStyle name="60% - Colore 4 3" xfId="220"/>
    <cellStyle name="60% - Colore 4 4" xfId="221"/>
    <cellStyle name="60% - Colore 4 5" xfId="222"/>
    <cellStyle name="60% - Colore 5 2" xfId="223"/>
    <cellStyle name="60% - Colore 5 3" xfId="224"/>
    <cellStyle name="60% - Colore 5 4" xfId="225"/>
    <cellStyle name="60% - Colore 6 2" xfId="226"/>
    <cellStyle name="60% - Colore 6 3" xfId="227"/>
    <cellStyle name="60% - Colore 6 4" xfId="228"/>
    <cellStyle name="60% - Colore 6 5" xfId="229"/>
    <cellStyle name="Accent1" xfId="230"/>
    <cellStyle name="Accent1 2" xfId="231"/>
    <cellStyle name="Accent1_CE_ASL_ORISTANO_2012_2016" xfId="232"/>
    <cellStyle name="Accent2" xfId="233"/>
    <cellStyle name="Accent2 2" xfId="234"/>
    <cellStyle name="Accent2_CE_ASL_ORISTANO_2012_2016" xfId="235"/>
    <cellStyle name="Accent3" xfId="236"/>
    <cellStyle name="Accent3 2" xfId="237"/>
    <cellStyle name="Accent3_CE_ASL_ORISTANO_2012_2016" xfId="238"/>
    <cellStyle name="Accent4" xfId="239"/>
    <cellStyle name="Accent4 2" xfId="240"/>
    <cellStyle name="Accent4_CE_ASL_ORISTANO_2012_2016" xfId="241"/>
    <cellStyle name="Accent5" xfId="242"/>
    <cellStyle name="Accent5 2" xfId="243"/>
    <cellStyle name="Accent5_CE_ASL_ORISTANO_2012_2016" xfId="244"/>
    <cellStyle name="Accent6" xfId="245"/>
    <cellStyle name="Accent6 2" xfId="246"/>
    <cellStyle name="Accent6_CE_ASL_ORISTANO_2012_2016" xfId="247"/>
    <cellStyle name="Bad" xfId="248"/>
    <cellStyle name="Bad 2" xfId="249"/>
    <cellStyle name="Bad_CE_ASL_ORISTANO_2012_2016" xfId="250"/>
    <cellStyle name="Calcolo 2" xfId="251"/>
    <cellStyle name="Calcolo 3" xfId="252"/>
    <cellStyle name="Calcolo 4" xfId="253"/>
    <cellStyle name="Calcolo 5" xfId="254"/>
    <cellStyle name="Calculation" xfId="255"/>
    <cellStyle name="Calculation 2" xfId="256"/>
    <cellStyle name="Calculation_CE_ASL_ORISTANO_2012_2016" xfId="257"/>
    <cellStyle name="Cella collegata 2" xfId="258"/>
    <cellStyle name="Cella collegata 3" xfId="259"/>
    <cellStyle name="Cella collegata 4" xfId="260"/>
    <cellStyle name="Cella da controllare 2" xfId="261"/>
    <cellStyle name="Cella da controllare 2 2" xfId="262"/>
    <cellStyle name="Cella da controllare 3" xfId="263"/>
    <cellStyle name="Cella da controllare 4" xfId="264"/>
    <cellStyle name="Check Cell" xfId="265"/>
    <cellStyle name="Check Cell 2" xfId="266"/>
    <cellStyle name="Check Cell_CE_ASL_ORISTANO_2012_2016" xfId="267"/>
    <cellStyle name="Colore 1 2" xfId="268"/>
    <cellStyle name="Colore 1 3" xfId="269"/>
    <cellStyle name="Colore 1 4" xfId="270"/>
    <cellStyle name="Colore 1 5" xfId="271"/>
    <cellStyle name="Colore 2 2" xfId="272"/>
    <cellStyle name="Colore 2 3" xfId="273"/>
    <cellStyle name="Colore 2 4" xfId="274"/>
    <cellStyle name="Colore 3 2" xfId="275"/>
    <cellStyle name="Colore 3 3" xfId="276"/>
    <cellStyle name="Colore 3 4" xfId="277"/>
    <cellStyle name="Colore 4 2" xfId="278"/>
    <cellStyle name="Colore 4 3" xfId="279"/>
    <cellStyle name="Colore 4 4" xfId="280"/>
    <cellStyle name="Colore 4 5" xfId="281"/>
    <cellStyle name="Colore 5 2" xfId="282"/>
    <cellStyle name="Colore 5 3" xfId="283"/>
    <cellStyle name="Colore 5 4" xfId="284"/>
    <cellStyle name="Colore 6 2" xfId="285"/>
    <cellStyle name="Colore 6 3" xfId="286"/>
    <cellStyle name="Colore 6 4" xfId="287"/>
    <cellStyle name="Comma 2" xfId="288"/>
    <cellStyle name="Comma 2 2" xfId="289"/>
    <cellStyle name="Comma 3" xfId="290"/>
    <cellStyle name="Comma [0] 2" xfId="291"/>
    <cellStyle name="Comma [0] 3" xfId="292"/>
    <cellStyle name="Comma [0]_Marilù (v.0.5)" xfId="293"/>
    <cellStyle name="Euro" xfId="294"/>
    <cellStyle name="Euro 2" xfId="295"/>
    <cellStyle name="Euro_Cartel1" xfId="296"/>
    <cellStyle name="Explanatory Text" xfId="297"/>
    <cellStyle name="Explanatory Text 2" xfId="298"/>
    <cellStyle name="Explanatory Text_CE_ASL_ORISTANO_2012_2016" xfId="299"/>
    <cellStyle name="Good" xfId="300"/>
    <cellStyle name="Good 2" xfId="301"/>
    <cellStyle name="Good_CE_ASL_ORISTANO_2012_2016" xfId="302"/>
    <cellStyle name="Heading 1" xfId="303"/>
    <cellStyle name="Heading 1 2" xfId="304"/>
    <cellStyle name="Heading 1_CE_ASL_ORISTANO_2012_2016" xfId="305"/>
    <cellStyle name="Heading 2" xfId="306"/>
    <cellStyle name="Heading 2 2" xfId="307"/>
    <cellStyle name="Heading 2_CE_ASL_ORISTANO_2012_2016" xfId="308"/>
    <cellStyle name="Heading 3" xfId="309"/>
    <cellStyle name="Heading 3 2" xfId="310"/>
    <cellStyle name="Heading 3_CE_ASL_ORISTANO_2012_2016" xfId="311"/>
    <cellStyle name="Heading 4" xfId="312"/>
    <cellStyle name="Heading 4 2" xfId="313"/>
    <cellStyle name="Heading 4_CE_ASL_ORISTANO_2012_2016" xfId="314"/>
    <cellStyle name="Input 2" xfId="315"/>
    <cellStyle name="Input 3" xfId="316"/>
    <cellStyle name="Linked Cell" xfId="317"/>
    <cellStyle name="Linked Cell 2" xfId="318"/>
    <cellStyle name="Linked Cell_CE_ASL_ORISTANO_2012_2016" xfId="319"/>
    <cellStyle name="Migliaia 10" xfId="320"/>
    <cellStyle name="Migliaia 11" xfId="321"/>
    <cellStyle name="Migliaia 12" xfId="322"/>
    <cellStyle name="Migliaia 13" xfId="323"/>
    <cellStyle name="Migliaia 14" xfId="324"/>
    <cellStyle name="Migliaia 15" xfId="325"/>
    <cellStyle name="Migliaia 16" xfId="326"/>
    <cellStyle name="Migliaia 17" xfId="327"/>
    <cellStyle name="Migliaia 18" xfId="328"/>
    <cellStyle name="Migliaia 19" xfId="329"/>
    <cellStyle name="Migliaia 2" xfId="330"/>
    <cellStyle name="Migliaia 2 2" xfId="331"/>
    <cellStyle name="Migliaia 2 3" xfId="332"/>
    <cellStyle name="Migliaia 2 4" xfId="333"/>
    <cellStyle name="Migliaia 2 5" xfId="334"/>
    <cellStyle name="Migliaia 20" xfId="335"/>
    <cellStyle name="Migliaia 21" xfId="336"/>
    <cellStyle name="Migliaia 22" xfId="337"/>
    <cellStyle name="Migliaia 23" xfId="338"/>
    <cellStyle name="Migliaia 24" xfId="339"/>
    <cellStyle name="Migliaia 25" xfId="340"/>
    <cellStyle name="Migliaia 26" xfId="341"/>
    <cellStyle name="Migliaia 27" xfId="342"/>
    <cellStyle name="Migliaia 28" xfId="343"/>
    <cellStyle name="Migliaia 29" xfId="344"/>
    <cellStyle name="Migliaia 2_CE_ASL_ORISTANO_2012_2016" xfId="345"/>
    <cellStyle name="Migliaia 3" xfId="346"/>
    <cellStyle name="Migliaia 3 2" xfId="347"/>
    <cellStyle name="Migliaia 30" xfId="348"/>
    <cellStyle name="Migliaia 31" xfId="349"/>
    <cellStyle name="Migliaia 32" xfId="350"/>
    <cellStyle name="Migliaia 4" xfId="351"/>
    <cellStyle name="Migliaia 4 2" xfId="352"/>
    <cellStyle name="Migliaia 4 3" xfId="353"/>
    <cellStyle name="Migliaia 4 4" xfId="354"/>
    <cellStyle name="Migliaia 4 5" xfId="355"/>
    <cellStyle name="Migliaia 4_CE_ASL_ORISTANO_2012_2016" xfId="356"/>
    <cellStyle name="Migliaia 5" xfId="357"/>
    <cellStyle name="Migliaia 6" xfId="358"/>
    <cellStyle name="Migliaia 6 2" xfId="359"/>
    <cellStyle name="Migliaia 6_CE_ASL_ORISTANO_2012_2016" xfId="360"/>
    <cellStyle name="Migliaia 7" xfId="361"/>
    <cellStyle name="Migliaia 8" xfId="362"/>
    <cellStyle name="Migliaia 9" xfId="363"/>
    <cellStyle name="Migliaia [0] 2" xfId="364"/>
    <cellStyle name="Migliaia [0] 3" xfId="365"/>
    <cellStyle name="Neutral" xfId="366"/>
    <cellStyle name="Neutral 2" xfId="367"/>
    <cellStyle name="Neutral_CE_ASL_ORISTANO_2012_2016" xfId="368"/>
    <cellStyle name="Neutrale 2" xfId="369"/>
    <cellStyle name="Neutrale 3" xfId="370"/>
    <cellStyle name="Neutrale 4" xfId="371"/>
    <cellStyle name="Normal 2" xfId="372"/>
    <cellStyle name="Normal_Informazioni Regione Sardegna" xfId="373"/>
    <cellStyle name="Normal_Sheet1 2" xfId="374"/>
    <cellStyle name="Normal_Sheet1 2 2" xfId="375"/>
    <cellStyle name="Normale 10" xfId="376"/>
    <cellStyle name="Normale 10 2" xfId="377"/>
    <cellStyle name="Normale 10_CE_ASL_ORISTANO_2012_2016" xfId="378"/>
    <cellStyle name="Normale 11" xfId="379"/>
    <cellStyle name="Normale 11 2" xfId="380"/>
    <cellStyle name="Normale 12" xfId="381"/>
    <cellStyle name="Normale 12 2" xfId="382"/>
    <cellStyle name="Normale 13" xfId="383"/>
    <cellStyle name="Normale 14" xfId="384"/>
    <cellStyle name="Normale 15" xfId="385"/>
    <cellStyle name="Normale 16" xfId="386"/>
    <cellStyle name="Normale 17" xfId="387"/>
    <cellStyle name="Normale 18" xfId="388"/>
    <cellStyle name="Normale 19" xfId="389"/>
    <cellStyle name="Normale 2" xfId="390"/>
    <cellStyle name="Normale 2 2" xfId="391"/>
    <cellStyle name="Normale 2 3" xfId="392"/>
    <cellStyle name="Normale 2 4" xfId="393"/>
    <cellStyle name="Normale 2 5" xfId="394"/>
    <cellStyle name="Normale 20" xfId="395"/>
    <cellStyle name="Normale 21" xfId="396"/>
    <cellStyle name="Normale 22" xfId="397"/>
    <cellStyle name="Normale 2_ce da inviare a mongitore" xfId="398"/>
    <cellStyle name="Normale 3" xfId="399"/>
    <cellStyle name="Normale 3 2" xfId="400"/>
    <cellStyle name="Normale 3 2 2" xfId="401"/>
    <cellStyle name="Normale 3 3" xfId="402"/>
    <cellStyle name="Normale 3_ce da inviare a mongitore" xfId="403"/>
    <cellStyle name="Normale 4" xfId="404"/>
    <cellStyle name="Normale 5" xfId="405"/>
    <cellStyle name="Normale 5 2" xfId="406"/>
    <cellStyle name="Normale 5 3" xfId="407"/>
    <cellStyle name="Normale 5 4" xfId="408"/>
    <cellStyle name="Normale 5 5" xfId="409"/>
    <cellStyle name="Normale 5_ce da inviare a mongitore" xfId="410"/>
    <cellStyle name="Normale 6" xfId="411"/>
    <cellStyle name="Normale 6 2" xfId="412"/>
    <cellStyle name="Normale 6 3" xfId="413"/>
    <cellStyle name="Normale 6 4" xfId="414"/>
    <cellStyle name="Normale 6_ASL Sassari_Riclassificatore ECONOMICO - Preconsuntivo 2014 (v. 6.0 del 09.02.2015 FINALE)" xfId="415"/>
    <cellStyle name="Normale 7" xfId="416"/>
    <cellStyle name="Normale 7 2" xfId="417"/>
    <cellStyle name="Normale 7_ce da inviare a mongitore" xfId="418"/>
    <cellStyle name="Normale 8" xfId="419"/>
    <cellStyle name="Normale 9" xfId="420"/>
    <cellStyle name="Nota 2" xfId="421"/>
    <cellStyle name="Nota 2 2" xfId="422"/>
    <cellStyle name="Nota 2_CE_ASL_ORISTANO_2012_2016" xfId="423"/>
    <cellStyle name="Nota 3" xfId="424"/>
    <cellStyle name="Nota 3 2" xfId="425"/>
    <cellStyle name="Nota 3_CE_ASL_ORISTANO_2012_2016" xfId="426"/>
    <cellStyle name="Nota 4" xfId="427"/>
    <cellStyle name="Nota 5" xfId="428"/>
    <cellStyle name="Nota 6" xfId="429"/>
    <cellStyle name="Nota 7" xfId="430"/>
    <cellStyle name="Nota 8" xfId="431"/>
    <cellStyle name="Note" xfId="432"/>
    <cellStyle name="Note 2" xfId="433"/>
    <cellStyle name="Note 3" xfId="434"/>
    <cellStyle name="Note_CE_ASL_ORISTANO_2012_2016" xfId="435"/>
    <cellStyle name="Output 2" xfId="436"/>
    <cellStyle name="Output 3" xfId="437"/>
    <cellStyle name="Percent 2" xfId="438"/>
    <cellStyle name="Percent 3" xfId="439"/>
    <cellStyle name="Percentuale 2" xfId="440"/>
    <cellStyle name="Percentuale 3" xfId="441"/>
    <cellStyle name="Percentuale 3 2" xfId="442"/>
    <cellStyle name="Percentuale 3_CE_ASL_ORISTANO_2012_2016" xfId="443"/>
    <cellStyle name="Percentuale 4" xfId="444"/>
    <cellStyle name="Percentuale 5" xfId="445"/>
    <cellStyle name="Percentuale 6" xfId="446"/>
    <cellStyle name="SAS FM Row drillable header" xfId="447"/>
    <cellStyle name="SAS FM Row header" xfId="448"/>
    <cellStyle name="Stile 1" xfId="449"/>
    <cellStyle name="Stile 2" xfId="450"/>
    <cellStyle name="Stile 3" xfId="451"/>
    <cellStyle name="Testo avviso 2" xfId="452"/>
    <cellStyle name="Testo avviso 3" xfId="453"/>
    <cellStyle name="Testo avviso 4" xfId="454"/>
    <cellStyle name="Testo descrittivo 2" xfId="455"/>
    <cellStyle name="Testo descrittivo 3" xfId="456"/>
    <cellStyle name="Testo descrittivo 4" xfId="457"/>
    <cellStyle name="Title" xfId="458"/>
    <cellStyle name="Title 2" xfId="459"/>
    <cellStyle name="Title_CE_ASL_ORISTANO_2012_2016" xfId="460"/>
    <cellStyle name="Titolo 1 2" xfId="461"/>
    <cellStyle name="Titolo 1 3" xfId="462"/>
    <cellStyle name="Titolo 1 4" xfId="463"/>
    <cellStyle name="Titolo 1 5" xfId="464"/>
    <cellStyle name="Titolo 2 2" xfId="465"/>
    <cellStyle name="Titolo 2 3" xfId="466"/>
    <cellStyle name="Titolo 2 4" xfId="467"/>
    <cellStyle name="Titolo 2 5" xfId="468"/>
    <cellStyle name="Titolo 3 2" xfId="469"/>
    <cellStyle name="Titolo 3 3" xfId="470"/>
    <cellStyle name="Titolo 3 4" xfId="471"/>
    <cellStyle name="Titolo 3 5" xfId="472"/>
    <cellStyle name="Titolo 4 2" xfId="473"/>
    <cellStyle name="Titolo 4 3" xfId="474"/>
    <cellStyle name="Titolo 4 4" xfId="475"/>
    <cellStyle name="Titolo 4 5" xfId="476"/>
    <cellStyle name="Titolo 5" xfId="477"/>
    <cellStyle name="Titolo 6" xfId="478"/>
    <cellStyle name="Titolo 7" xfId="479"/>
    <cellStyle name="Titolo 8" xfId="480"/>
    <cellStyle name="Total" xfId="481"/>
    <cellStyle name="Total 2" xfId="482"/>
    <cellStyle name="Total_CE_ASL_ORISTANO_2012_2016" xfId="483"/>
    <cellStyle name="Totale 2" xfId="484"/>
    <cellStyle name="Totale 3" xfId="485"/>
    <cellStyle name="Totale 4" xfId="486"/>
    <cellStyle name="Totale 5" xfId="487"/>
    <cellStyle name="Valore non valido 2" xfId="488"/>
    <cellStyle name="Valore non valido 3" xfId="489"/>
    <cellStyle name="Valore non valido 4" xfId="490"/>
    <cellStyle name="Valore valido 2" xfId="491"/>
    <cellStyle name="Valore valido 3" xfId="492"/>
    <cellStyle name="Valore valido 4" xfId="493"/>
    <cellStyle name="Valuta (0)_01-02-03 riclassificati@11-06-2003" xfId="494"/>
    <cellStyle name="Valuta 2" xfId="495"/>
    <cellStyle name="Valuta 2 2 2 2" xfId="496"/>
    <cellStyle name="Valuta 4" xfId="497"/>
    <cellStyle name="Valuta [0] 2" xfId="498"/>
    <cellStyle name="Virgola 2" xfId="499"/>
    <cellStyle name="Virgola 3" xfId="500"/>
    <cellStyle name="Virgola 4" xfId="501"/>
    <cellStyle name="Virgola 5" xfId="502"/>
    <cellStyle name="Warning Text" xfId="503"/>
    <cellStyle name="Warning Text 2" xfId="504"/>
    <cellStyle name="Warning Text_CE_ASL_ORISTANO_2012_2016" xfId="5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6E0EC"/>
      <rgbColor rgb="00FF8080"/>
      <rgbColor rgb="000066CC"/>
      <rgbColor rgb="00CCCCFF"/>
      <rgbColor rgb="00000080"/>
      <rgbColor rgb="00B9CDE5"/>
      <rgbColor rgb="00D9D9D9"/>
      <rgbColor rgb="008EB4E3"/>
      <rgbColor rgb="00C6D9F1"/>
      <rgbColor rgb="00800000"/>
      <rgbColor rgb="0000B050"/>
      <rgbColor rgb="000000FF"/>
      <rgbColor rgb="0000B0F0"/>
      <rgbColor rgb="00DCE6F2"/>
      <rgbColor rgb="00CCFFCC"/>
      <rgbColor rgb="00FFFF99"/>
      <rgbColor rgb="0099CCFF"/>
      <rgbColor rgb="00FF99CC"/>
      <rgbColor rgb="00CC99FF"/>
      <rgbColor rgb="00FFCC99"/>
      <rgbColor rgb="00376092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F3F3F"/>
      <rgbColor rgb="00333300"/>
      <rgbColor rgb="00993300"/>
      <rgbColor rgb="00A5A5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Bilancio%20di%20Previsione\ATS\20190702%20storico%20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ronti"/>
      <sheetName val="Foglio1"/>
      <sheetName val="Foglio2"/>
    </sheetNames>
    <sheetDataSet>
      <sheetData sheetId="0">
        <row r="1">
          <cell r="A1" t="str">
            <v>COD.</v>
          </cell>
          <cell r="B1" t="str">
            <v>RIC.</v>
          </cell>
          <cell r="C1" t="str">
            <v>VOCE MODELLO CE</v>
          </cell>
          <cell r="D1" t="str">
            <v>Consu 2016</v>
          </cell>
          <cell r="E1" t="str">
            <v>CE Preventivo</v>
          </cell>
          <cell r="F1" t="str">
            <v>CE Consuntivo vers19.11.2018</v>
          </cell>
          <cell r="G1" t="str">
            <v>CE Preventivo vers11.2018</v>
          </cell>
          <cell r="H1" t="str">
            <v>CE IV al 14.04.2019</v>
          </cell>
          <cell r="I1" t="str">
            <v>CE Consuntivo vers15.05.2019</v>
          </cell>
          <cell r="J1" t="str">
            <v>CE Consuntivo vers24.05.2019</v>
          </cell>
          <cell r="K1" t="str">
            <v>CE Consuntivo vers31.05.2019</v>
          </cell>
          <cell r="L1" t="str">
            <v>CE Consuntivo vers26.06.2019</v>
          </cell>
          <cell r="M1" t="str">
            <v>CE Preventivo vers12.2018</v>
          </cell>
          <cell r="N1" t="str">
            <v>CE Preventivo vers07.2019</v>
          </cell>
          <cell r="O1" t="str">
            <v>LIVELLO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2016</v>
          </cell>
          <cell r="E2">
            <v>2017</v>
          </cell>
          <cell r="F2">
            <v>2017</v>
          </cell>
          <cell r="G2">
            <v>2018</v>
          </cell>
          <cell r="H2">
            <v>2018</v>
          </cell>
          <cell r="I2">
            <v>2018</v>
          </cell>
          <cell r="J2">
            <v>2018</v>
          </cell>
          <cell r="K2">
            <v>2018</v>
          </cell>
          <cell r="L2">
            <v>2018</v>
          </cell>
          <cell r="M2">
            <v>2019</v>
          </cell>
          <cell r="N2">
            <v>2019</v>
          </cell>
          <cell r="O2">
            <v>0</v>
          </cell>
        </row>
        <row r="3">
          <cell r="A3">
            <v>0</v>
          </cell>
          <cell r="B3" t="str">
            <v>A)</v>
          </cell>
          <cell r="C3" t="str">
            <v>Valore della produzione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</row>
        <row r="4">
          <cell r="A4" t="str">
            <v>AA0010</v>
          </cell>
          <cell r="B4" t="str">
            <v>A.1)</v>
          </cell>
          <cell r="C4" t="str">
            <v>Contributi in c/esercizio</v>
          </cell>
          <cell r="D4">
            <v>2792963</v>
          </cell>
          <cell r="E4">
            <v>2835849.8624700005</v>
          </cell>
          <cell r="F4">
            <v>2875637</v>
          </cell>
          <cell r="G4">
            <v>2854106</v>
          </cell>
          <cell r="H4">
            <v>2936151</v>
          </cell>
          <cell r="I4">
            <v>2924975</v>
          </cell>
          <cell r="J4">
            <v>2924975</v>
          </cell>
          <cell r="K4">
            <v>2924975</v>
          </cell>
          <cell r="L4">
            <v>2924975000</v>
          </cell>
          <cell r="M4">
            <v>2897858.15603</v>
          </cell>
          <cell r="N4">
            <v>2897858156.03</v>
          </cell>
          <cell r="O4">
            <v>2</v>
          </cell>
        </row>
        <row r="5">
          <cell r="A5" t="str">
            <v>AA0020</v>
          </cell>
          <cell r="B5" t="str">
            <v>A.1.A)</v>
          </cell>
          <cell r="C5" t="str">
            <v>Contributi da Regione o Prov. Aut. per quota F.S. regionale</v>
          </cell>
          <cell r="D5">
            <v>2704409</v>
          </cell>
          <cell r="E5">
            <v>2722860.5287300004</v>
          </cell>
          <cell r="F5">
            <v>2694106</v>
          </cell>
          <cell r="G5">
            <v>2694376</v>
          </cell>
          <cell r="H5">
            <v>2679931</v>
          </cell>
          <cell r="I5">
            <v>2679931</v>
          </cell>
          <cell r="J5">
            <v>2679932</v>
          </cell>
          <cell r="K5">
            <v>2679932</v>
          </cell>
          <cell r="L5">
            <v>2679932000</v>
          </cell>
          <cell r="M5">
            <v>2686774</v>
          </cell>
          <cell r="N5">
            <v>2686774000</v>
          </cell>
          <cell r="O5">
            <v>3</v>
          </cell>
        </row>
        <row r="6">
          <cell r="A6" t="str">
            <v>AA0030</v>
          </cell>
          <cell r="B6" t="str">
            <v>A.1.A.1)</v>
          </cell>
          <cell r="C6" t="str">
            <v>da Regione o Prov. Aut. per quota F.S. regionale indistinto</v>
          </cell>
          <cell r="D6">
            <v>2700044</v>
          </cell>
          <cell r="E6">
            <v>2717609.8711900003</v>
          </cell>
          <cell r="F6">
            <v>2687247</v>
          </cell>
          <cell r="G6">
            <v>2688146</v>
          </cell>
          <cell r="H6">
            <v>2672354</v>
          </cell>
          <cell r="I6">
            <v>2672354</v>
          </cell>
          <cell r="J6">
            <v>2672355</v>
          </cell>
          <cell r="K6">
            <v>2672355</v>
          </cell>
          <cell r="L6">
            <v>2672355000</v>
          </cell>
          <cell r="M6">
            <v>2681509</v>
          </cell>
          <cell r="N6">
            <v>2681509000</v>
          </cell>
          <cell r="O6">
            <v>4</v>
          </cell>
        </row>
        <row r="7">
          <cell r="A7" t="str">
            <v>AA0040</v>
          </cell>
          <cell r="B7" t="str">
            <v>A.1.A.2)</v>
          </cell>
          <cell r="C7" t="str">
            <v>da Regione o Prov. Aut. per quota F.S. regionale vincolato</v>
          </cell>
          <cell r="D7">
            <v>4365</v>
          </cell>
          <cell r="E7">
            <v>5250.65754</v>
          </cell>
          <cell r="F7">
            <v>6859</v>
          </cell>
          <cell r="G7">
            <v>6230</v>
          </cell>
          <cell r="H7">
            <v>7577</v>
          </cell>
          <cell r="I7">
            <v>7577</v>
          </cell>
          <cell r="J7">
            <v>7577</v>
          </cell>
          <cell r="K7">
            <v>7577</v>
          </cell>
          <cell r="L7">
            <v>7577000</v>
          </cell>
          <cell r="M7">
            <v>5265</v>
          </cell>
          <cell r="N7">
            <v>5265000</v>
          </cell>
          <cell r="O7">
            <v>4</v>
          </cell>
        </row>
        <row r="8">
          <cell r="A8" t="str">
            <v>AA0050</v>
          </cell>
          <cell r="B8" t="str">
            <v>A.1.B)</v>
          </cell>
          <cell r="C8" t="str">
            <v>Contributi c/esercizio (extra fondo)</v>
          </cell>
          <cell r="D8">
            <v>88554</v>
          </cell>
          <cell r="E8">
            <v>112989.33373999999</v>
          </cell>
          <cell r="F8">
            <v>181361</v>
          </cell>
          <cell r="G8">
            <v>159730</v>
          </cell>
          <cell r="H8">
            <v>255505</v>
          </cell>
          <cell r="I8">
            <v>244461</v>
          </cell>
          <cell r="J8">
            <v>244460</v>
          </cell>
          <cell r="K8">
            <v>244460</v>
          </cell>
          <cell r="L8">
            <v>244460000</v>
          </cell>
          <cell r="M8">
            <v>211084.15603</v>
          </cell>
          <cell r="N8">
            <v>211084156.03</v>
          </cell>
          <cell r="O8">
            <v>3</v>
          </cell>
        </row>
        <row r="9">
          <cell r="A9" t="str">
            <v>AA0060</v>
          </cell>
          <cell r="B9" t="str">
            <v>A.1.B.1)</v>
          </cell>
          <cell r="C9" t="str">
            <v>da Regione o Prov. Aut. (extra fondo) </v>
          </cell>
          <cell r="D9">
            <v>86449</v>
          </cell>
          <cell r="E9">
            <v>111493.73040999999</v>
          </cell>
          <cell r="F9">
            <v>178472</v>
          </cell>
          <cell r="G9">
            <v>157010</v>
          </cell>
          <cell r="H9">
            <v>251534</v>
          </cell>
          <cell r="I9">
            <v>241863</v>
          </cell>
          <cell r="J9">
            <v>241862</v>
          </cell>
          <cell r="K9">
            <v>241862</v>
          </cell>
          <cell r="L9">
            <v>240237000</v>
          </cell>
          <cell r="M9">
            <v>208364.15603</v>
          </cell>
          <cell r="N9">
            <v>208364156.03</v>
          </cell>
          <cell r="O9">
            <v>4</v>
          </cell>
        </row>
        <row r="10">
          <cell r="A10" t="str">
            <v>AA0070</v>
          </cell>
          <cell r="B10" t="str">
            <v>A.1.B.1.1)</v>
          </cell>
          <cell r="C10" t="str">
            <v>Contributi da Regione o Prov. Aut. (extra fondo) vincolati</v>
          </cell>
          <cell r="D10">
            <v>25275</v>
          </cell>
          <cell r="E10">
            <v>49746.42885</v>
          </cell>
          <cell r="F10">
            <v>28525</v>
          </cell>
          <cell r="G10">
            <v>56552</v>
          </cell>
          <cell r="H10">
            <v>80525</v>
          </cell>
          <cell r="I10">
            <v>70983</v>
          </cell>
          <cell r="J10">
            <v>70982</v>
          </cell>
          <cell r="K10">
            <v>70982</v>
          </cell>
          <cell r="L10">
            <v>69610000</v>
          </cell>
          <cell r="M10">
            <v>42738</v>
          </cell>
          <cell r="N10">
            <v>42738000</v>
          </cell>
          <cell r="O10">
            <v>5</v>
          </cell>
        </row>
        <row r="11">
          <cell r="A11" t="str">
            <v>AA0080</v>
          </cell>
          <cell r="B11" t="str">
            <v>A.1.B.1.2)</v>
          </cell>
          <cell r="C11" t="str">
            <v>Contributi da Regione o Prov. Aut. (extra fondo) - Risorse aggiuntive da bilancio regionale a titolo di copertura LEA</v>
          </cell>
          <cell r="D11">
            <v>25001</v>
          </cell>
          <cell r="E11">
            <v>20000.41588</v>
          </cell>
          <cell r="F11">
            <v>120347</v>
          </cell>
          <cell r="G11">
            <v>66704</v>
          </cell>
          <cell r="H11">
            <v>135165</v>
          </cell>
          <cell r="I11">
            <v>135165</v>
          </cell>
          <cell r="J11">
            <v>135165</v>
          </cell>
          <cell r="K11">
            <v>135165</v>
          </cell>
          <cell r="L11">
            <v>135165000</v>
          </cell>
          <cell r="M11">
            <v>136056.15603</v>
          </cell>
          <cell r="N11">
            <v>136056156.03</v>
          </cell>
          <cell r="O11">
            <v>5</v>
          </cell>
        </row>
        <row r="12">
          <cell r="A12" t="str">
            <v>AA0090</v>
          </cell>
          <cell r="B12" t="str">
            <v>A.1.B.1.3)</v>
          </cell>
          <cell r="C12" t="str">
            <v>Contributi da Regione o Prov. Aut. (extra fondo) - Risorse aggiuntive da bilancio regionale a titolo di copertura extra LEA</v>
          </cell>
          <cell r="D12">
            <v>14715</v>
          </cell>
          <cell r="E12">
            <v>18526.319229999997</v>
          </cell>
          <cell r="F12">
            <v>14217</v>
          </cell>
          <cell r="G12">
            <v>12593</v>
          </cell>
          <cell r="H12">
            <v>6887</v>
          </cell>
          <cell r="I12">
            <v>6505</v>
          </cell>
          <cell r="J12">
            <v>6505</v>
          </cell>
          <cell r="K12">
            <v>6505</v>
          </cell>
          <cell r="L12">
            <v>6505000</v>
          </cell>
          <cell r="M12">
            <v>8409</v>
          </cell>
          <cell r="N12">
            <v>8409000</v>
          </cell>
          <cell r="O12">
            <v>5</v>
          </cell>
        </row>
        <row r="13">
          <cell r="A13" t="str">
            <v>AA0100</v>
          </cell>
          <cell r="B13" t="str">
            <v>A.1.B.1.4)</v>
          </cell>
          <cell r="C13" t="str">
            <v>Contributi da Regione o Prov. Aut. (extra fondo) - Altro</v>
          </cell>
          <cell r="D13">
            <v>21458</v>
          </cell>
          <cell r="E13">
            <v>23220.566450000002</v>
          </cell>
          <cell r="F13">
            <v>15383</v>
          </cell>
          <cell r="G13">
            <v>21161</v>
          </cell>
          <cell r="H13">
            <v>28957</v>
          </cell>
          <cell r="I13">
            <v>29210</v>
          </cell>
          <cell r="J13">
            <v>29210</v>
          </cell>
          <cell r="K13">
            <v>29210</v>
          </cell>
          <cell r="L13">
            <v>28957000</v>
          </cell>
          <cell r="M13">
            <v>21161</v>
          </cell>
          <cell r="N13">
            <v>21161000</v>
          </cell>
          <cell r="O13">
            <v>5</v>
          </cell>
        </row>
        <row r="14">
          <cell r="A14" t="str">
            <v>AA0110</v>
          </cell>
          <cell r="B14" t="str">
            <v>A.1.B.2)</v>
          </cell>
          <cell r="C14" t="str">
            <v>Contributi da Aziende sanitarie pubbliche della Regione o Prov. Aut. (extra fondo) </v>
          </cell>
          <cell r="D14">
            <v>93</v>
          </cell>
          <cell r="E14">
            <v>93.10088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1000</v>
          </cell>
          <cell r="M14">
            <v>0</v>
          </cell>
          <cell r="N14">
            <v>0</v>
          </cell>
          <cell r="O14">
            <v>4</v>
          </cell>
        </row>
        <row r="15">
          <cell r="A15" t="str">
            <v>AA0120</v>
          </cell>
          <cell r="B15" t="str">
            <v>A.1.B.2.1)</v>
          </cell>
          <cell r="C15" t="str">
            <v>Contributi da Aziende sanitarie pubbliche della Regione o Prov. Aut. (extra fondo) vincolati</v>
          </cell>
          <cell r="D15">
            <v>80</v>
          </cell>
          <cell r="E15">
            <v>80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A16" t="str">
            <v>AA0130</v>
          </cell>
          <cell r="B16" t="str">
            <v>A.1.B.2.2)</v>
          </cell>
          <cell r="C16" t="str">
            <v>Contributi da Aziende sanitarie pubbliche della Regione o Prov. Aut. (extra fondo) altro</v>
          </cell>
          <cell r="D16">
            <v>13</v>
          </cell>
          <cell r="E16">
            <v>13.10088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1000</v>
          </cell>
          <cell r="M16">
            <v>0</v>
          </cell>
          <cell r="N16">
            <v>0</v>
          </cell>
          <cell r="O16">
            <v>5</v>
          </cell>
        </row>
        <row r="17">
          <cell r="A17" t="str">
            <v>AA0140</v>
          </cell>
          <cell r="B17" t="str">
            <v>A.1.B.3)</v>
          </cell>
          <cell r="C17" t="str">
            <v>Contributi da altri soggetti pubblici (extra fondo) </v>
          </cell>
          <cell r="D17">
            <v>2012</v>
          </cell>
          <cell r="E17">
            <v>1402.50245</v>
          </cell>
          <cell r="F17">
            <v>2889</v>
          </cell>
          <cell r="G17">
            <v>2720</v>
          </cell>
          <cell r="H17">
            <v>3971</v>
          </cell>
          <cell r="I17">
            <v>2598</v>
          </cell>
          <cell r="J17">
            <v>2598</v>
          </cell>
          <cell r="K17">
            <v>2598</v>
          </cell>
          <cell r="L17">
            <v>4222000</v>
          </cell>
          <cell r="M17">
            <v>2720</v>
          </cell>
          <cell r="N17">
            <v>2720000</v>
          </cell>
          <cell r="O17">
            <v>4</v>
          </cell>
        </row>
        <row r="18">
          <cell r="A18" t="str">
            <v>AA0150</v>
          </cell>
          <cell r="B18" t="str">
            <v>A.1.B.3.1)</v>
          </cell>
          <cell r="C18" t="str">
            <v>Contributi da altri soggetti pubblici (extra fondo) vincolati</v>
          </cell>
          <cell r="D18">
            <v>136</v>
          </cell>
          <cell r="E18">
            <v>130</v>
          </cell>
          <cell r="F18">
            <v>5</v>
          </cell>
          <cell r="G18">
            <v>0</v>
          </cell>
          <cell r="H18">
            <v>1373</v>
          </cell>
          <cell r="I18">
            <v>0</v>
          </cell>
          <cell r="J18">
            <v>0</v>
          </cell>
          <cell r="K18">
            <v>0</v>
          </cell>
          <cell r="L18">
            <v>1372000</v>
          </cell>
          <cell r="M18">
            <v>0</v>
          </cell>
          <cell r="N18">
            <v>0</v>
          </cell>
          <cell r="O18">
            <v>5</v>
          </cell>
        </row>
        <row r="19">
          <cell r="A19" t="str">
            <v>AA0160</v>
          </cell>
          <cell r="B19" t="str">
            <v>A.1.B.3.2)</v>
          </cell>
          <cell r="C19" t="str">
            <v>Contributi da altri soggetti pubblici (extra fondo) L. 210/92</v>
          </cell>
          <cell r="D19">
            <v>1742</v>
          </cell>
          <cell r="E19">
            <v>1138.50245</v>
          </cell>
          <cell r="F19">
            <v>2709</v>
          </cell>
          <cell r="G19">
            <v>2720</v>
          </cell>
          <cell r="H19">
            <v>2598</v>
          </cell>
          <cell r="I19">
            <v>2598</v>
          </cell>
          <cell r="J19">
            <v>2598</v>
          </cell>
          <cell r="K19">
            <v>2598</v>
          </cell>
          <cell r="L19">
            <v>2598000</v>
          </cell>
          <cell r="M19">
            <v>2720</v>
          </cell>
          <cell r="N19">
            <v>2720000</v>
          </cell>
          <cell r="O19">
            <v>5</v>
          </cell>
        </row>
        <row r="20">
          <cell r="A20" t="str">
            <v>AA0170</v>
          </cell>
          <cell r="B20" t="str">
            <v>A.1.B.3.3)</v>
          </cell>
          <cell r="C20" t="str">
            <v>Contributi da altri soggetti pubblici (extra fondo) altro</v>
          </cell>
          <cell r="D20">
            <v>134</v>
          </cell>
          <cell r="E20">
            <v>134</v>
          </cell>
          <cell r="F20">
            <v>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252000</v>
          </cell>
          <cell r="M20">
            <v>0</v>
          </cell>
          <cell r="N20">
            <v>0</v>
          </cell>
          <cell r="O20">
            <v>5</v>
          </cell>
        </row>
        <row r="21">
          <cell r="A21" t="str">
            <v>AA0180</v>
          </cell>
          <cell r="B21" t="str">
            <v>A.1.C)</v>
          </cell>
          <cell r="C21" t="str">
            <v>Contributi c/esercizio per ricerca</v>
          </cell>
          <cell r="D21">
            <v>0</v>
          </cell>
          <cell r="E21">
            <v>0</v>
          </cell>
          <cell r="F21">
            <v>170</v>
          </cell>
          <cell r="G21">
            <v>0</v>
          </cell>
          <cell r="H21">
            <v>715</v>
          </cell>
          <cell r="I21">
            <v>545</v>
          </cell>
          <cell r="J21">
            <v>545</v>
          </cell>
          <cell r="K21">
            <v>545</v>
          </cell>
          <cell r="L21">
            <v>545000</v>
          </cell>
          <cell r="M21">
            <v>0</v>
          </cell>
          <cell r="N21">
            <v>0</v>
          </cell>
          <cell r="O21">
            <v>3</v>
          </cell>
        </row>
        <row r="22">
          <cell r="A22" t="str">
            <v>AA0190</v>
          </cell>
          <cell r="B22" t="str">
            <v>A.1.C.1)</v>
          </cell>
          <cell r="C22" t="str">
            <v>Contributi da Ministero della Salute per ricerca corrente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</v>
          </cell>
        </row>
        <row r="23">
          <cell r="A23" t="str">
            <v>AA0200</v>
          </cell>
          <cell r="B23" t="str">
            <v>A.1.C.2)</v>
          </cell>
          <cell r="C23" t="str">
            <v>Contributi da Ministero della Salute per ricerca finalizzata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</v>
          </cell>
        </row>
        <row r="24">
          <cell r="A24" t="str">
            <v>AA0210</v>
          </cell>
          <cell r="B24" t="str">
            <v>A.1.C.3)</v>
          </cell>
          <cell r="C24" t="str">
            <v>Contributi da Regione ed altri soggetti pubblici per ricerca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545</v>
          </cell>
          <cell r="I24">
            <v>545</v>
          </cell>
          <cell r="J24">
            <v>545</v>
          </cell>
          <cell r="K24">
            <v>545</v>
          </cell>
          <cell r="L24">
            <v>545000</v>
          </cell>
          <cell r="M24">
            <v>0</v>
          </cell>
          <cell r="N24">
            <v>0</v>
          </cell>
          <cell r="O24">
            <v>4</v>
          </cell>
        </row>
        <row r="25">
          <cell r="A25" t="str">
            <v>AA0220</v>
          </cell>
          <cell r="B25" t="str">
            <v>A.1.C.4)</v>
          </cell>
          <cell r="C25" t="str">
            <v>Contributi da privati per ricerca</v>
          </cell>
          <cell r="D25">
            <v>0</v>
          </cell>
          <cell r="E25">
            <v>0</v>
          </cell>
          <cell r="F25">
            <v>170</v>
          </cell>
          <cell r="G25">
            <v>0</v>
          </cell>
          <cell r="H25">
            <v>170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</v>
          </cell>
        </row>
        <row r="26">
          <cell r="A26" t="str">
            <v>AA0230</v>
          </cell>
          <cell r="B26" t="str">
            <v>A.1.D)</v>
          </cell>
          <cell r="C26" t="str">
            <v>Contributi c/esercizio da privati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38</v>
          </cell>
          <cell r="J26">
            <v>38</v>
          </cell>
          <cell r="K26">
            <v>38</v>
          </cell>
          <cell r="L26">
            <v>38000</v>
          </cell>
          <cell r="M26">
            <v>0</v>
          </cell>
          <cell r="N26">
            <v>0</v>
          </cell>
          <cell r="O26">
            <v>3</v>
          </cell>
        </row>
        <row r="27">
          <cell r="A27" t="str">
            <v>AA0240</v>
          </cell>
          <cell r="B27" t="str">
            <v>A.2)</v>
          </cell>
          <cell r="C27" t="str">
            <v>Rettifica contributi c/esercizio per destinazione ad investimenti</v>
          </cell>
          <cell r="D27">
            <v>-14700</v>
          </cell>
          <cell r="E27">
            <v>-13987.76288</v>
          </cell>
          <cell r="F27">
            <v>-14744</v>
          </cell>
          <cell r="G27">
            <v>-14000</v>
          </cell>
          <cell r="H27">
            <v>-14744</v>
          </cell>
          <cell r="I27">
            <v>-9699</v>
          </cell>
          <cell r="J27">
            <v>-9699</v>
          </cell>
          <cell r="K27">
            <v>-9699</v>
          </cell>
          <cell r="L27">
            <v>-9699000</v>
          </cell>
          <cell r="M27">
            <v>-15000</v>
          </cell>
          <cell r="N27">
            <v>-15000000</v>
          </cell>
          <cell r="O27">
            <v>2</v>
          </cell>
        </row>
        <row r="28">
          <cell r="A28" t="str">
            <v>AA0250</v>
          </cell>
          <cell r="B28" t="str">
            <v>A.2.A)</v>
          </cell>
          <cell r="C28" t="str">
            <v>Rettifica contributi in c/esercizio per destinazione ad investimenti - da Regione o Prov. Aut. per quota F.S. regionale</v>
          </cell>
          <cell r="D28">
            <v>-14191</v>
          </cell>
          <cell r="E28">
            <v>-13479.06288</v>
          </cell>
          <cell r="F28">
            <v>-14681</v>
          </cell>
          <cell r="G28">
            <v>-14000</v>
          </cell>
          <cell r="H28">
            <v>-14681</v>
          </cell>
          <cell r="I28">
            <v>-9348</v>
          </cell>
          <cell r="J28">
            <v>-9348</v>
          </cell>
          <cell r="K28">
            <v>-9348</v>
          </cell>
          <cell r="L28">
            <v>-9348000</v>
          </cell>
          <cell r="M28">
            <v>-15000</v>
          </cell>
          <cell r="N28">
            <v>-15000000</v>
          </cell>
          <cell r="O28">
            <v>3</v>
          </cell>
        </row>
        <row r="29">
          <cell r="A29" t="str">
            <v>AA0260</v>
          </cell>
          <cell r="B29" t="str">
            <v>A.2.B)</v>
          </cell>
          <cell r="C29" t="str">
            <v>Rettifica contributi in c/esercizio per destinazione ad investimenti - altri contributi</v>
          </cell>
          <cell r="D29">
            <v>-509</v>
          </cell>
          <cell r="E29">
            <v>-508.7</v>
          </cell>
          <cell r="F29">
            <v>-63</v>
          </cell>
          <cell r="G29">
            <v>0</v>
          </cell>
          <cell r="H29">
            <v>-63</v>
          </cell>
          <cell r="I29">
            <v>-351</v>
          </cell>
          <cell r="J29">
            <v>-351</v>
          </cell>
          <cell r="K29">
            <v>-351</v>
          </cell>
          <cell r="L29">
            <v>-351000</v>
          </cell>
          <cell r="M29">
            <v>0</v>
          </cell>
          <cell r="N29">
            <v>0</v>
          </cell>
          <cell r="O29">
            <v>3</v>
          </cell>
        </row>
        <row r="30">
          <cell r="A30" t="str">
            <v>AA0270</v>
          </cell>
          <cell r="B30" t="str">
            <v>A.3)</v>
          </cell>
          <cell r="C30" t="str">
            <v>Utilizzo fondi per quote inutilizzate contributi vincolati di esercizi precedenti</v>
          </cell>
          <cell r="D30">
            <v>16232</v>
          </cell>
          <cell r="E30">
            <v>18636.104059999998</v>
          </cell>
          <cell r="F30">
            <v>14939</v>
          </cell>
          <cell r="G30">
            <v>13232</v>
          </cell>
          <cell r="H30">
            <v>14939</v>
          </cell>
          <cell r="I30">
            <v>10270</v>
          </cell>
          <cell r="J30">
            <v>10271</v>
          </cell>
          <cell r="K30">
            <v>10271</v>
          </cell>
          <cell r="L30">
            <v>10271000</v>
          </cell>
          <cell r="M30">
            <v>14939</v>
          </cell>
          <cell r="N30">
            <v>14939000</v>
          </cell>
          <cell r="O30">
            <v>2</v>
          </cell>
        </row>
        <row r="31">
          <cell r="A31" t="str">
            <v>AA0280</v>
          </cell>
          <cell r="B31" t="str">
            <v>A.3.A)</v>
          </cell>
          <cell r="C31" t="str">
            <v>Utilizzo fondi per quote inutilizzate contributi di esercizi precedenti da Regione o Prov. Aut. per quota F.S. regionale vincolato</v>
          </cell>
          <cell r="D31">
            <v>6082</v>
          </cell>
          <cell r="E31">
            <v>8450.30467</v>
          </cell>
          <cell r="F31">
            <v>0</v>
          </cell>
          <cell r="G31">
            <v>5082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5082</v>
          </cell>
          <cell r="N31">
            <v>5082000</v>
          </cell>
          <cell r="O31">
            <v>3</v>
          </cell>
        </row>
        <row r="32">
          <cell r="A32" t="str">
            <v>AA0290</v>
          </cell>
          <cell r="B32" t="str">
            <v>A.3.B)</v>
          </cell>
          <cell r="C32" t="str">
            <v>Utilizzo fondi per quote inutilizzate contributi di esercizi precedenti da soggetti pubblici (extra fondo) vincolati</v>
          </cell>
          <cell r="D32">
            <v>9838</v>
          </cell>
          <cell r="E32">
            <v>9872.87899</v>
          </cell>
          <cell r="F32">
            <v>14773</v>
          </cell>
          <cell r="G32">
            <v>7838</v>
          </cell>
          <cell r="H32">
            <v>14773</v>
          </cell>
          <cell r="I32">
            <v>10145</v>
          </cell>
          <cell r="J32">
            <v>10146</v>
          </cell>
          <cell r="K32">
            <v>10146</v>
          </cell>
          <cell r="L32">
            <v>10146000</v>
          </cell>
          <cell r="M32">
            <v>9545</v>
          </cell>
          <cell r="N32">
            <v>9545000</v>
          </cell>
          <cell r="O32">
            <v>3</v>
          </cell>
        </row>
        <row r="33">
          <cell r="A33" t="str">
            <v>AA0300</v>
          </cell>
          <cell r="B33" t="str">
            <v>A.3.C)</v>
          </cell>
          <cell r="C33" t="str">
            <v>Utilizzo fondi per quote inutilizzate contributi di esercizi precedenti per ricerca</v>
          </cell>
          <cell r="D33">
            <v>5</v>
          </cell>
          <cell r="E33">
            <v>5</v>
          </cell>
          <cell r="F33">
            <v>55</v>
          </cell>
          <cell r="G33">
            <v>5</v>
          </cell>
          <cell r="H33">
            <v>55</v>
          </cell>
          <cell r="I33">
            <v>125</v>
          </cell>
          <cell r="J33">
            <v>125</v>
          </cell>
          <cell r="K33">
            <v>125</v>
          </cell>
          <cell r="L33">
            <v>125000</v>
          </cell>
          <cell r="M33">
            <v>5</v>
          </cell>
          <cell r="N33">
            <v>5000</v>
          </cell>
          <cell r="O33">
            <v>3</v>
          </cell>
        </row>
        <row r="34">
          <cell r="A34" t="str">
            <v>AA0310</v>
          </cell>
          <cell r="B34" t="str">
            <v>A.3.D)</v>
          </cell>
          <cell r="C34" t="str">
            <v>Utilizzo fondi per quote inutilizzate contributi vincolati di esercizi precedenti da privati</v>
          </cell>
          <cell r="D34">
            <v>307</v>
          </cell>
          <cell r="E34">
            <v>307.9204</v>
          </cell>
          <cell r="F34">
            <v>111</v>
          </cell>
          <cell r="G34">
            <v>307</v>
          </cell>
          <cell r="H34">
            <v>111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307</v>
          </cell>
          <cell r="N34">
            <v>307000</v>
          </cell>
          <cell r="O34">
            <v>3</v>
          </cell>
        </row>
        <row r="35">
          <cell r="A35" t="str">
            <v>AA0320</v>
          </cell>
          <cell r="B35" t="str">
            <v>A.4) </v>
          </cell>
          <cell r="C35" t="str">
            <v>Ricavi per prestazioni sanitarie e sociosanitarie a rilevanza sanitaria</v>
          </cell>
          <cell r="D35">
            <v>28201</v>
          </cell>
          <cell r="E35">
            <v>28393.16715</v>
          </cell>
          <cell r="F35">
            <v>24862</v>
          </cell>
          <cell r="G35">
            <v>25424</v>
          </cell>
          <cell r="H35">
            <v>30165</v>
          </cell>
          <cell r="I35">
            <v>32742</v>
          </cell>
          <cell r="J35">
            <v>32741</v>
          </cell>
          <cell r="K35">
            <v>32741</v>
          </cell>
          <cell r="L35">
            <v>32741000</v>
          </cell>
          <cell r="M35">
            <v>24415.64615</v>
          </cell>
          <cell r="N35">
            <v>24415646.150000002</v>
          </cell>
          <cell r="O35">
            <v>2</v>
          </cell>
        </row>
        <row r="36">
          <cell r="A36" t="str">
            <v>AA0330</v>
          </cell>
          <cell r="B36" t="str">
            <v>A.4.A) </v>
          </cell>
          <cell r="C36" t="str">
            <v>Ricavi per prestazioni sanitarie e sociosanitarie a rilevanza sanitaria erogate a soggetti pubblici </v>
          </cell>
          <cell r="D36">
            <v>15960</v>
          </cell>
          <cell r="E36">
            <v>15717.78239</v>
          </cell>
          <cell r="F36">
            <v>11176</v>
          </cell>
          <cell r="G36">
            <v>13074</v>
          </cell>
          <cell r="H36">
            <v>17717</v>
          </cell>
          <cell r="I36">
            <v>18995</v>
          </cell>
          <cell r="J36">
            <v>18995</v>
          </cell>
          <cell r="K36">
            <v>18995</v>
          </cell>
          <cell r="L36">
            <v>18850000</v>
          </cell>
          <cell r="M36">
            <v>10678</v>
          </cell>
          <cell r="N36">
            <v>10678000</v>
          </cell>
          <cell r="O36">
            <v>3</v>
          </cell>
        </row>
        <row r="37">
          <cell r="A37" t="str">
            <v>AA0340</v>
          </cell>
          <cell r="B37" t="str">
            <v>A.4.A.1) </v>
          </cell>
          <cell r="C37" t="str">
            <v>Ricavi per prestaz. sanitarie  e sociosanitarie a rilevanza sanitaria erogate ad Aziende sanitarie pubbliche della Regione</v>
          </cell>
          <cell r="D37">
            <v>1077</v>
          </cell>
          <cell r="E37">
            <v>1472.49229</v>
          </cell>
          <cell r="F37">
            <v>136</v>
          </cell>
          <cell r="G37">
            <v>1853</v>
          </cell>
          <cell r="H37">
            <v>0</v>
          </cell>
          <cell r="I37">
            <v>401</v>
          </cell>
          <cell r="J37">
            <v>401</v>
          </cell>
          <cell r="K37">
            <v>401</v>
          </cell>
          <cell r="L37">
            <v>256000</v>
          </cell>
          <cell r="M37">
            <v>136</v>
          </cell>
          <cell r="N37">
            <v>136000</v>
          </cell>
          <cell r="O37">
            <v>4</v>
          </cell>
        </row>
        <row r="38">
          <cell r="A38" t="str">
            <v>AA0350</v>
          </cell>
          <cell r="B38" t="str">
            <v>A.4.A.1.1) </v>
          </cell>
          <cell r="C38" t="str">
            <v>Prestazioni di ricovero</v>
          </cell>
          <cell r="D38">
            <v>0</v>
          </cell>
          <cell r="E38">
            <v>115</v>
          </cell>
          <cell r="F38">
            <v>0</v>
          </cell>
          <cell r="G38">
            <v>250</v>
          </cell>
          <cell r="H38">
            <v>0</v>
          </cell>
          <cell r="I38">
            <v>145</v>
          </cell>
          <cell r="J38">
            <v>145</v>
          </cell>
          <cell r="K38">
            <v>145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</row>
        <row r="39">
          <cell r="A39" t="str">
            <v>AA0360</v>
          </cell>
          <cell r="B39" t="str">
            <v>A.4.A.1.2) </v>
          </cell>
          <cell r="C39" t="str">
            <v>Prestazioni di specialistica ambulatoriale</v>
          </cell>
          <cell r="D39">
            <v>0</v>
          </cell>
          <cell r="E39">
            <v>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5</v>
          </cell>
        </row>
        <row r="40">
          <cell r="A40" t="str">
            <v>AA0370</v>
          </cell>
          <cell r="B40" t="str">
            <v>A.4.A.1.3)</v>
          </cell>
          <cell r="C40" t="str">
            <v>Prestazioni di psichiatria residenziale e semiresidenziale</v>
          </cell>
          <cell r="D40">
            <v>103</v>
          </cell>
          <cell r="E40">
            <v>102.76</v>
          </cell>
          <cell r="F40">
            <v>0</v>
          </cell>
          <cell r="G40">
            <v>103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</v>
          </cell>
        </row>
        <row r="41">
          <cell r="A41" t="str">
            <v>AA0380</v>
          </cell>
          <cell r="B41" t="str">
            <v>A.4.A.1.4)</v>
          </cell>
          <cell r="C41" t="str">
            <v>Prestazioni di File F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5</v>
          </cell>
        </row>
        <row r="42">
          <cell r="A42" t="str">
            <v>AA0390</v>
          </cell>
          <cell r="B42" t="str">
            <v>A.4.A.1.5)</v>
          </cell>
          <cell r="C42" t="str">
            <v>Prestazioni servizi MMG, PLS, Contin. assistenziale</v>
          </cell>
          <cell r="D42">
            <v>0</v>
          </cell>
          <cell r="E42">
            <v>14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</row>
        <row r="43">
          <cell r="A43" t="str">
            <v>AA0400</v>
          </cell>
          <cell r="B43" t="str">
            <v>A.4.A.1.6) </v>
          </cell>
          <cell r="C43" t="str">
            <v>Prestazioni servizi farmaceutica convenzionata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</v>
          </cell>
        </row>
        <row r="44">
          <cell r="A44" t="str">
            <v>AA0410</v>
          </cell>
          <cell r="B44" t="str">
            <v>A.4.A.1.7) </v>
          </cell>
          <cell r="C44" t="str">
            <v>Prestazioni termali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5</v>
          </cell>
        </row>
        <row r="45">
          <cell r="A45" t="str">
            <v>AA0420</v>
          </cell>
          <cell r="B45" t="str">
            <v>A.4.A.1.8) </v>
          </cell>
          <cell r="C45" t="str">
            <v>Prestazioni trasporto ambulanze ed elisoccorso</v>
          </cell>
          <cell r="D45">
            <v>0</v>
          </cell>
          <cell r="E45">
            <v>174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A46" t="str">
            <v>AA0430</v>
          </cell>
          <cell r="B46" t="str">
            <v>A.4.A.1.9) </v>
          </cell>
          <cell r="C46" t="str">
            <v>Altre prestazioni sanitarie e socio-sanitarie a rilevanza sanitaria </v>
          </cell>
          <cell r="D46">
            <v>974</v>
          </cell>
          <cell r="E46">
            <v>1062.73229</v>
          </cell>
          <cell r="F46">
            <v>136</v>
          </cell>
          <cell r="G46">
            <v>1500</v>
          </cell>
          <cell r="H46">
            <v>0</v>
          </cell>
          <cell r="I46">
            <v>256</v>
          </cell>
          <cell r="J46">
            <v>256</v>
          </cell>
          <cell r="K46">
            <v>256</v>
          </cell>
          <cell r="L46">
            <v>256000</v>
          </cell>
          <cell r="M46">
            <v>136</v>
          </cell>
          <cell r="N46">
            <v>136000</v>
          </cell>
          <cell r="O46">
            <v>5</v>
          </cell>
        </row>
        <row r="47">
          <cell r="A47" t="str">
            <v>AA0440</v>
          </cell>
          <cell r="B47" t="str">
            <v>A.4.A.2) </v>
          </cell>
          <cell r="C47" t="str">
            <v>Ricavi per prestaz. sanitarie e sociosanitarie a rilevanza sanitaria erogate ad altri soggetti pubblici </v>
          </cell>
          <cell r="D47">
            <v>225</v>
          </cell>
          <cell r="E47">
            <v>198.23635000000002</v>
          </cell>
          <cell r="F47">
            <v>865</v>
          </cell>
          <cell r="G47">
            <v>323</v>
          </cell>
          <cell r="H47">
            <v>437</v>
          </cell>
          <cell r="I47">
            <v>806</v>
          </cell>
          <cell r="J47">
            <v>806</v>
          </cell>
          <cell r="K47">
            <v>806</v>
          </cell>
          <cell r="L47">
            <v>806000</v>
          </cell>
          <cell r="M47">
            <v>323</v>
          </cell>
          <cell r="N47">
            <v>323000</v>
          </cell>
          <cell r="O47">
            <v>4</v>
          </cell>
        </row>
        <row r="48">
          <cell r="A48" t="str">
            <v>AA0450</v>
          </cell>
          <cell r="B48" t="str">
            <v>A.4.A.3) </v>
          </cell>
          <cell r="C48" t="str">
            <v>Ricavi per prestaz. sanitarie e sociosanitarie a rilevanza sanitaria erogate a soggetti pubblici Extraregione</v>
          </cell>
          <cell r="D48">
            <v>14658</v>
          </cell>
          <cell r="E48">
            <v>14047.053750000001</v>
          </cell>
          <cell r="F48">
            <v>10175</v>
          </cell>
          <cell r="G48">
            <v>10898</v>
          </cell>
          <cell r="H48">
            <v>17280</v>
          </cell>
          <cell r="I48">
            <v>17788</v>
          </cell>
          <cell r="J48">
            <v>17788</v>
          </cell>
          <cell r="K48">
            <v>17788</v>
          </cell>
          <cell r="L48">
            <v>17788000</v>
          </cell>
          <cell r="M48">
            <v>10219</v>
          </cell>
          <cell r="N48">
            <v>10219000</v>
          </cell>
          <cell r="O48">
            <v>4</v>
          </cell>
        </row>
        <row r="49">
          <cell r="A49" t="str">
            <v>AA0460</v>
          </cell>
          <cell r="B49" t="str">
            <v>A.4.A.3.1)</v>
          </cell>
          <cell r="C49" t="str">
            <v>Prestazioni di ricovero</v>
          </cell>
          <cell r="D49">
            <v>8151</v>
          </cell>
          <cell r="E49">
            <v>7498.38119</v>
          </cell>
          <cell r="F49">
            <v>3929</v>
          </cell>
          <cell r="G49">
            <v>3929</v>
          </cell>
          <cell r="H49">
            <v>6672</v>
          </cell>
          <cell r="I49">
            <v>6672</v>
          </cell>
          <cell r="J49">
            <v>6672</v>
          </cell>
          <cell r="K49">
            <v>6672</v>
          </cell>
          <cell r="L49">
            <v>6672000</v>
          </cell>
          <cell r="M49">
            <v>3929</v>
          </cell>
          <cell r="N49">
            <v>3929000</v>
          </cell>
          <cell r="O49">
            <v>5</v>
          </cell>
        </row>
        <row r="50">
          <cell r="A50" t="str">
            <v>AA0470</v>
          </cell>
          <cell r="B50" t="str">
            <v>A.4.A.3.2) </v>
          </cell>
          <cell r="C50" t="str">
            <v>Prestazioni ambulatoriali</v>
          </cell>
          <cell r="D50">
            <v>2381</v>
          </cell>
          <cell r="E50">
            <v>2381.03326</v>
          </cell>
          <cell r="F50">
            <v>1837</v>
          </cell>
          <cell r="G50">
            <v>1837</v>
          </cell>
          <cell r="H50">
            <v>1886</v>
          </cell>
          <cell r="I50">
            <v>1886</v>
          </cell>
          <cell r="J50">
            <v>1886</v>
          </cell>
          <cell r="K50">
            <v>1886</v>
          </cell>
          <cell r="L50">
            <v>1886000</v>
          </cell>
          <cell r="M50">
            <v>1837</v>
          </cell>
          <cell r="N50">
            <v>1837000</v>
          </cell>
          <cell r="O50">
            <v>5</v>
          </cell>
        </row>
        <row r="51">
          <cell r="A51" t="str">
            <v>AA0480</v>
          </cell>
          <cell r="B51" t="str">
            <v>A.4.A.3.3) </v>
          </cell>
          <cell r="C51" t="str">
            <v>Prestazioni di psichiatria non soggetta a compensazione (resid. e semiresid.)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</row>
        <row r="52">
          <cell r="A52" t="str">
            <v>AA0490</v>
          </cell>
          <cell r="B52" t="str">
            <v>A.4.A.3.4) </v>
          </cell>
          <cell r="C52" t="str">
            <v>Prestazioni di File F</v>
          </cell>
          <cell r="D52">
            <v>717</v>
          </cell>
          <cell r="E52">
            <v>717.64985</v>
          </cell>
          <cell r="F52">
            <v>813</v>
          </cell>
          <cell r="G52">
            <v>813</v>
          </cell>
          <cell r="H52">
            <v>829</v>
          </cell>
          <cell r="I52">
            <v>829</v>
          </cell>
          <cell r="J52">
            <v>829</v>
          </cell>
          <cell r="K52">
            <v>829</v>
          </cell>
          <cell r="L52">
            <v>829000</v>
          </cell>
          <cell r="M52">
            <v>813</v>
          </cell>
          <cell r="N52">
            <v>813000</v>
          </cell>
          <cell r="O52">
            <v>5</v>
          </cell>
        </row>
        <row r="53">
          <cell r="A53" t="str">
            <v>AA0500</v>
          </cell>
          <cell r="B53" t="str">
            <v>A.4.A.3.5) </v>
          </cell>
          <cell r="C53" t="str">
            <v>Prestazioni servizi MMG, PLS, Contin. assistenziale Extraregione</v>
          </cell>
          <cell r="D53">
            <v>136</v>
          </cell>
          <cell r="E53">
            <v>136.5625</v>
          </cell>
          <cell r="F53">
            <v>147</v>
          </cell>
          <cell r="G53">
            <v>147</v>
          </cell>
          <cell r="H53">
            <v>157</v>
          </cell>
          <cell r="I53">
            <v>157</v>
          </cell>
          <cell r="J53">
            <v>157</v>
          </cell>
          <cell r="K53">
            <v>157</v>
          </cell>
          <cell r="L53">
            <v>157000</v>
          </cell>
          <cell r="M53">
            <v>147</v>
          </cell>
          <cell r="N53">
            <v>147000</v>
          </cell>
          <cell r="O53">
            <v>5</v>
          </cell>
        </row>
        <row r="54">
          <cell r="A54" t="str">
            <v>AA0510</v>
          </cell>
          <cell r="B54" t="str">
            <v>A.4.A.3.6) </v>
          </cell>
          <cell r="C54" t="str">
            <v>Prestazioni servizi farmaceutica convenzionata Extraregione</v>
          </cell>
          <cell r="D54">
            <v>1883</v>
          </cell>
          <cell r="E54">
            <v>1883.6868599999998</v>
          </cell>
          <cell r="F54">
            <v>1908</v>
          </cell>
          <cell r="G54">
            <v>1908</v>
          </cell>
          <cell r="H54">
            <v>2048</v>
          </cell>
          <cell r="I54">
            <v>2048</v>
          </cell>
          <cell r="J54">
            <v>2048</v>
          </cell>
          <cell r="K54">
            <v>2048</v>
          </cell>
          <cell r="L54">
            <v>2048000</v>
          </cell>
          <cell r="M54">
            <v>1908</v>
          </cell>
          <cell r="N54">
            <v>1908000</v>
          </cell>
          <cell r="O54">
            <v>5</v>
          </cell>
        </row>
        <row r="55">
          <cell r="A55" t="str">
            <v>AA0520</v>
          </cell>
          <cell r="B55" t="str">
            <v>A.4.A.3.7) </v>
          </cell>
          <cell r="C55" t="str">
            <v>Prestazioni termali Extraregione</v>
          </cell>
          <cell r="D55">
            <v>218</v>
          </cell>
          <cell r="E55">
            <v>216.97909</v>
          </cell>
          <cell r="F55">
            <v>195</v>
          </cell>
          <cell r="G55">
            <v>195</v>
          </cell>
          <cell r="H55">
            <v>191</v>
          </cell>
          <cell r="I55">
            <v>191</v>
          </cell>
          <cell r="J55">
            <v>191</v>
          </cell>
          <cell r="K55">
            <v>191</v>
          </cell>
          <cell r="L55">
            <v>191000</v>
          </cell>
          <cell r="M55">
            <v>195</v>
          </cell>
          <cell r="N55">
            <v>195000</v>
          </cell>
          <cell r="O55">
            <v>5</v>
          </cell>
        </row>
        <row r="56">
          <cell r="A56" t="str">
            <v>AA0530</v>
          </cell>
          <cell r="B56" t="str">
            <v>A.4.A.3.8) </v>
          </cell>
          <cell r="C56" t="str">
            <v>Prestazioni trasporto ambulanze ed elisoccorso Extraregione</v>
          </cell>
          <cell r="D56">
            <v>1131</v>
          </cell>
          <cell r="E56">
            <v>1131.4740000000002</v>
          </cell>
          <cell r="F56">
            <v>1082</v>
          </cell>
          <cell r="G56">
            <v>1082</v>
          </cell>
          <cell r="H56">
            <v>1186</v>
          </cell>
          <cell r="I56">
            <v>1186</v>
          </cell>
          <cell r="J56">
            <v>1186</v>
          </cell>
          <cell r="K56">
            <v>1186</v>
          </cell>
          <cell r="L56">
            <v>1186000</v>
          </cell>
          <cell r="M56">
            <v>1082</v>
          </cell>
          <cell r="N56">
            <v>1082000</v>
          </cell>
          <cell r="O56">
            <v>5</v>
          </cell>
        </row>
        <row r="57">
          <cell r="A57" t="str">
            <v>AA0540</v>
          </cell>
          <cell r="B57" t="str">
            <v>A.4.A.3.9) </v>
          </cell>
          <cell r="C57" t="str">
            <v>Altre prestazioni sanitarie e sociosanitarie a rilevanza sanitaria Extraregione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</v>
          </cell>
          <cell r="J57">
            <v>3</v>
          </cell>
          <cell r="K57">
            <v>3</v>
          </cell>
          <cell r="L57">
            <v>0</v>
          </cell>
          <cell r="M57">
            <v>0</v>
          </cell>
          <cell r="N57" t="e">
            <v>#N/A</v>
          </cell>
          <cell r="O57">
            <v>5</v>
          </cell>
        </row>
        <row r="58">
          <cell r="A58" t="str">
            <v>AA0550</v>
          </cell>
          <cell r="B58" t="str">
            <v>A.4.A.3.10) </v>
          </cell>
          <cell r="C58" t="str">
            <v>Ricavi per cessione di emocomponenti e cellule staminali Extraregione</v>
          </cell>
          <cell r="D58">
            <v>0</v>
          </cell>
          <cell r="E58">
            <v>0</v>
          </cell>
          <cell r="F58">
            <v>0</v>
          </cell>
          <cell r="G58">
            <v>734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A59" t="str">
            <v>AA0560</v>
          </cell>
          <cell r="B59" t="str">
            <v>A.4.A.3.11) </v>
          </cell>
          <cell r="C59" t="str">
            <v>Ricavi per differenziale tariffe TUC</v>
          </cell>
          <cell r="D59">
            <v>0</v>
          </cell>
          <cell r="E59">
            <v>0</v>
          </cell>
          <cell r="F59">
            <v>253</v>
          </cell>
          <cell r="G59">
            <v>253</v>
          </cell>
          <cell r="H59">
            <v>5</v>
          </cell>
          <cell r="I59">
            <v>5</v>
          </cell>
          <cell r="J59">
            <v>5</v>
          </cell>
          <cell r="K59">
            <v>5</v>
          </cell>
          <cell r="L59">
            <v>5000</v>
          </cell>
          <cell r="M59">
            <v>253</v>
          </cell>
          <cell r="N59">
            <v>253000</v>
          </cell>
          <cell r="O59">
            <v>5</v>
          </cell>
        </row>
        <row r="60">
          <cell r="A60" t="str">
            <v>AA0570</v>
          </cell>
          <cell r="B60" t="str">
            <v>A.4.A.3.12)</v>
          </cell>
          <cell r="C60" t="str">
            <v>Altre prestazioni sanitarie e sociosanitarie a rilevanza sanitaria non soggette a compensazione Extraregione</v>
          </cell>
          <cell r="D60">
            <v>34</v>
          </cell>
          <cell r="E60">
            <v>68.287</v>
          </cell>
          <cell r="F60">
            <v>11</v>
          </cell>
          <cell r="G60">
            <v>0</v>
          </cell>
          <cell r="H60">
            <v>0</v>
          </cell>
          <cell r="I60">
            <v>505</v>
          </cell>
          <cell r="J60">
            <v>505</v>
          </cell>
          <cell r="K60">
            <v>505</v>
          </cell>
          <cell r="L60">
            <v>508000</v>
          </cell>
          <cell r="M60">
            <v>55</v>
          </cell>
          <cell r="N60">
            <v>55000</v>
          </cell>
          <cell r="O60">
            <v>5</v>
          </cell>
        </row>
        <row r="61">
          <cell r="A61" t="str">
            <v>AA0580</v>
          </cell>
          <cell r="B61" t="str">
            <v>A.4.A.3.12.A)</v>
          </cell>
          <cell r="C61" t="str">
            <v>Prestazioni di assistenza rizilitativa non soggette a compensazione Extraregione</v>
          </cell>
          <cell r="D61">
            <v>0</v>
          </cell>
          <cell r="E61">
            <v>0</v>
          </cell>
          <cell r="F61">
            <v>11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6</v>
          </cell>
        </row>
        <row r="62">
          <cell r="A62" t="str">
            <v>AA0590</v>
          </cell>
          <cell r="B62" t="str">
            <v>A.4.A.3.12.B)</v>
          </cell>
          <cell r="C62" t="str">
            <v>Altre prestazioni sanitarie e socio-sanitarie a rilevanza sanitaria non soggette a compensazione Extraregione</v>
          </cell>
          <cell r="D62">
            <v>34</v>
          </cell>
          <cell r="E62">
            <v>68.287</v>
          </cell>
          <cell r="F62">
            <v>0</v>
          </cell>
          <cell r="G62">
            <v>0</v>
          </cell>
          <cell r="H62">
            <v>0</v>
          </cell>
          <cell r="I62">
            <v>505</v>
          </cell>
          <cell r="J62">
            <v>505</v>
          </cell>
          <cell r="K62">
            <v>505</v>
          </cell>
          <cell r="L62">
            <v>508000</v>
          </cell>
          <cell r="M62">
            <v>0</v>
          </cell>
          <cell r="N62">
            <v>55000</v>
          </cell>
          <cell r="O62">
            <v>6</v>
          </cell>
        </row>
        <row r="63">
          <cell r="A63" t="str">
            <v>AA0600</v>
          </cell>
          <cell r="B63" t="str">
            <v>A.4.A.3.13) </v>
          </cell>
          <cell r="C63" t="str">
            <v>Altre prestazioni sanitarie a rilevanza sanitaria - Mobilità attiva Internazionale</v>
          </cell>
          <cell r="D63">
            <v>7</v>
          </cell>
          <cell r="E63">
            <v>13</v>
          </cell>
          <cell r="F63">
            <v>0</v>
          </cell>
          <cell r="G63">
            <v>0</v>
          </cell>
          <cell r="H63">
            <v>4306</v>
          </cell>
          <cell r="I63">
            <v>4306</v>
          </cell>
          <cell r="J63">
            <v>4306</v>
          </cell>
          <cell r="K63">
            <v>4306</v>
          </cell>
          <cell r="L63">
            <v>4306000</v>
          </cell>
          <cell r="M63">
            <v>0</v>
          </cell>
          <cell r="N63">
            <v>0</v>
          </cell>
          <cell r="O63">
            <v>5</v>
          </cell>
        </row>
        <row r="64">
          <cell r="A64" t="str">
            <v>AA0610</v>
          </cell>
          <cell r="B64" t="str">
            <v>A.4.B)</v>
          </cell>
          <cell r="C64" t="str">
            <v>Ricavi per prestazioni sanitarie e sociosanitarie a rilevanza sanitaria erogate da privati v/residenti Extraregione in compensazione (mobilità attiva)</v>
          </cell>
          <cell r="D64">
            <v>0</v>
          </cell>
          <cell r="E64">
            <v>0</v>
          </cell>
          <cell r="F64">
            <v>1000</v>
          </cell>
          <cell r="G64">
            <v>1001</v>
          </cell>
          <cell r="H64">
            <v>965</v>
          </cell>
          <cell r="I64">
            <v>965</v>
          </cell>
          <cell r="J64">
            <v>965</v>
          </cell>
          <cell r="K64">
            <v>965</v>
          </cell>
          <cell r="L64">
            <v>965000</v>
          </cell>
          <cell r="M64">
            <v>1001</v>
          </cell>
          <cell r="N64">
            <v>1001000</v>
          </cell>
          <cell r="O64">
            <v>3</v>
          </cell>
        </row>
        <row r="65">
          <cell r="A65" t="str">
            <v>AA0620</v>
          </cell>
          <cell r="B65" t="str">
            <v>A.4.B.1) </v>
          </cell>
          <cell r="C65" t="str">
            <v>Prestazioni di ricovero da priv. Extraregione in compensazione (mobilità attiva)</v>
          </cell>
          <cell r="D65">
            <v>0</v>
          </cell>
          <cell r="E65">
            <v>0</v>
          </cell>
          <cell r="F65">
            <v>527</v>
          </cell>
          <cell r="G65">
            <v>527</v>
          </cell>
          <cell r="H65">
            <v>549</v>
          </cell>
          <cell r="I65">
            <v>549</v>
          </cell>
          <cell r="J65">
            <v>549</v>
          </cell>
          <cell r="K65">
            <v>549</v>
          </cell>
          <cell r="L65">
            <v>549000</v>
          </cell>
          <cell r="M65">
            <v>527</v>
          </cell>
          <cell r="N65">
            <v>527000</v>
          </cell>
          <cell r="O65">
            <v>4</v>
          </cell>
        </row>
        <row r="66">
          <cell r="A66" t="str">
            <v>AA0630</v>
          </cell>
          <cell r="B66" t="str">
            <v>A.4.B.2) </v>
          </cell>
          <cell r="C66" t="str">
            <v>Prestazioni ambulatoriali da priv. Extraregione in compensazione  (mobilità attiva)</v>
          </cell>
          <cell r="D66">
            <v>0</v>
          </cell>
          <cell r="E66">
            <v>0</v>
          </cell>
          <cell r="F66">
            <v>473</v>
          </cell>
          <cell r="G66">
            <v>474</v>
          </cell>
          <cell r="H66">
            <v>416</v>
          </cell>
          <cell r="I66">
            <v>416</v>
          </cell>
          <cell r="J66">
            <v>416</v>
          </cell>
          <cell r="K66">
            <v>416</v>
          </cell>
          <cell r="L66">
            <v>416000</v>
          </cell>
          <cell r="M66">
            <v>474</v>
          </cell>
          <cell r="N66">
            <v>474000</v>
          </cell>
          <cell r="O66">
            <v>4</v>
          </cell>
        </row>
        <row r="67">
          <cell r="A67" t="str">
            <v>AA0640</v>
          </cell>
          <cell r="B67" t="str">
            <v>A.4.B.3)</v>
          </cell>
          <cell r="C67" t="str">
            <v>Prestazioni di File F da priv. Extraregione in compensazione (mobilità attiva)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</v>
          </cell>
        </row>
        <row r="68">
          <cell r="A68" t="str">
            <v>AA0650</v>
          </cell>
          <cell r="B68" t="str">
            <v>A.4.B.4)</v>
          </cell>
          <cell r="C68" t="str">
            <v>Altre prestazioni sanitarie e sociosanitarie a rilevanza sanitaria erogate da privati v/residenti Extraregione in compensazione (mobilità attiva)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4</v>
          </cell>
        </row>
        <row r="69">
          <cell r="A69" t="str">
            <v>AA0660</v>
          </cell>
          <cell r="B69" t="str">
            <v>A.4.C) </v>
          </cell>
          <cell r="C69" t="str">
            <v>Ricavi per prestazioni sanitarie e sociosanitarie a rilevanza sanitaria erogate a privati </v>
          </cell>
          <cell r="D69">
            <v>5890</v>
          </cell>
          <cell r="E69">
            <v>6324.68901</v>
          </cell>
          <cell r="F69">
            <v>6957</v>
          </cell>
          <cell r="G69">
            <v>4998</v>
          </cell>
          <cell r="H69">
            <v>5755</v>
          </cell>
          <cell r="I69">
            <v>6949</v>
          </cell>
          <cell r="J69">
            <v>6949</v>
          </cell>
          <cell r="K69">
            <v>6949</v>
          </cell>
          <cell r="L69">
            <v>7094000</v>
          </cell>
          <cell r="M69">
            <v>7000</v>
          </cell>
          <cell r="N69">
            <v>7000000</v>
          </cell>
          <cell r="O69">
            <v>3</v>
          </cell>
        </row>
        <row r="70">
          <cell r="A70" t="str">
            <v>AA0670</v>
          </cell>
          <cell r="B70" t="str">
            <v>A.4.D)  </v>
          </cell>
          <cell r="C70" t="str">
            <v>Ricavi per prestazioni sanitarie erogate in regime di intramoenia</v>
          </cell>
          <cell r="D70">
            <v>6351</v>
          </cell>
          <cell r="E70">
            <v>6350.695750000001</v>
          </cell>
          <cell r="F70">
            <v>5729</v>
          </cell>
          <cell r="G70">
            <v>6351</v>
          </cell>
          <cell r="H70">
            <v>5728</v>
          </cell>
          <cell r="I70">
            <v>5833</v>
          </cell>
          <cell r="J70">
            <v>5832</v>
          </cell>
          <cell r="K70">
            <v>5832</v>
          </cell>
          <cell r="L70">
            <v>5832000</v>
          </cell>
          <cell r="M70">
            <v>5736.6461500000005</v>
          </cell>
          <cell r="N70">
            <v>5736646.15</v>
          </cell>
          <cell r="O70">
            <v>3</v>
          </cell>
        </row>
        <row r="71">
          <cell r="A71" t="str">
            <v>AA0680</v>
          </cell>
          <cell r="B71" t="str">
            <v>A.4.D.1)  </v>
          </cell>
          <cell r="C71" t="str">
            <v>Ricavi per prestazioni sanitarie intramoenia - Area ospedaliera</v>
          </cell>
          <cell r="D71">
            <v>221</v>
          </cell>
          <cell r="E71">
            <v>220.16713000000001</v>
          </cell>
          <cell r="F71">
            <v>243</v>
          </cell>
          <cell r="G71">
            <v>221</v>
          </cell>
          <cell r="H71">
            <v>243</v>
          </cell>
          <cell r="I71">
            <v>354</v>
          </cell>
          <cell r="J71">
            <v>354</v>
          </cell>
          <cell r="K71">
            <v>354</v>
          </cell>
          <cell r="L71">
            <v>354000</v>
          </cell>
          <cell r="M71">
            <v>243.32</v>
          </cell>
          <cell r="N71">
            <v>243320</v>
          </cell>
          <cell r="O71">
            <v>4</v>
          </cell>
        </row>
        <row r="72">
          <cell r="A72" t="str">
            <v>AA0690</v>
          </cell>
          <cell r="B72" t="str">
            <v>A.4.D.2)</v>
          </cell>
          <cell r="C72" t="str">
            <v>Ricavi per prestazioni sanitarie intramoenia - Area specialistica</v>
          </cell>
          <cell r="D72">
            <v>4745</v>
          </cell>
          <cell r="E72">
            <v>4744.7280900000005</v>
          </cell>
          <cell r="F72">
            <v>4546</v>
          </cell>
          <cell r="G72">
            <v>4745</v>
          </cell>
          <cell r="H72">
            <v>4546</v>
          </cell>
          <cell r="I72">
            <v>4503</v>
          </cell>
          <cell r="J72">
            <v>4503</v>
          </cell>
          <cell r="K72">
            <v>4503</v>
          </cell>
          <cell r="L72">
            <v>4503000</v>
          </cell>
          <cell r="M72">
            <v>4546.11715</v>
          </cell>
          <cell r="N72">
            <v>4546117.15</v>
          </cell>
          <cell r="O72">
            <v>4</v>
          </cell>
        </row>
        <row r="73">
          <cell r="A73" t="str">
            <v>AA0700</v>
          </cell>
          <cell r="B73" t="str">
            <v>A.4.D.3)</v>
          </cell>
          <cell r="C73" t="str">
            <v>Ricavi per prestazioni sanitarie intramoenia - Area sanità pubblica</v>
          </cell>
          <cell r="D73">
            <v>8</v>
          </cell>
          <cell r="E73">
            <v>8.1</v>
          </cell>
          <cell r="F73">
            <v>10</v>
          </cell>
          <cell r="G73">
            <v>8</v>
          </cell>
          <cell r="H73">
            <v>10</v>
          </cell>
          <cell r="I73">
            <v>7</v>
          </cell>
          <cell r="J73">
            <v>6</v>
          </cell>
          <cell r="K73">
            <v>6</v>
          </cell>
          <cell r="L73">
            <v>6000</v>
          </cell>
          <cell r="M73">
            <v>10.40434</v>
          </cell>
          <cell r="N73">
            <v>10404.34</v>
          </cell>
          <cell r="O73">
            <v>4</v>
          </cell>
        </row>
        <row r="74">
          <cell r="A74" t="str">
            <v>AA0710</v>
          </cell>
          <cell r="B74" t="str">
            <v>A.4.D.4) </v>
          </cell>
          <cell r="C74" t="str">
            <v>Ricavi per prestazioni sanitarie intramoenia - Consulenze (ex art. 55 c.1 lett. c), d) ed ex art. 57-58)</v>
          </cell>
          <cell r="D74">
            <v>107</v>
          </cell>
          <cell r="E74">
            <v>106.97623</v>
          </cell>
          <cell r="F74">
            <v>49</v>
          </cell>
          <cell r="G74">
            <v>107</v>
          </cell>
          <cell r="H74">
            <v>49</v>
          </cell>
          <cell r="I74">
            <v>44</v>
          </cell>
          <cell r="J74">
            <v>44</v>
          </cell>
          <cell r="K74">
            <v>44</v>
          </cell>
          <cell r="L74">
            <v>44000</v>
          </cell>
          <cell r="M74">
            <v>56.55773000000001</v>
          </cell>
          <cell r="N74">
            <v>56557.73</v>
          </cell>
          <cell r="O74">
            <v>4</v>
          </cell>
        </row>
        <row r="75">
          <cell r="A75" t="str">
            <v>AA0720</v>
          </cell>
          <cell r="B75" t="str">
            <v>A.4.D.5)</v>
          </cell>
          <cell r="C75" t="str">
            <v>Ricavi per prestazioni sanitarie intramoenia - Consulenze (ex art. 55 c.1 lett. c), d) ed ex art. 57-58) (Aziende sanitarie pubbliche della Regione)</v>
          </cell>
          <cell r="D75">
            <v>463</v>
          </cell>
          <cell r="E75">
            <v>462.94051</v>
          </cell>
          <cell r="F75">
            <v>0</v>
          </cell>
          <cell r="G75">
            <v>463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A76" t="str">
            <v>AA0730</v>
          </cell>
          <cell r="B76" t="str">
            <v>A.4.D.6)</v>
          </cell>
          <cell r="C76" t="str">
            <v>Ricavi per prestazioni sanitarie intramoenia - Altro</v>
          </cell>
          <cell r="D76">
            <v>807</v>
          </cell>
          <cell r="E76">
            <v>807.78379</v>
          </cell>
          <cell r="F76">
            <v>881</v>
          </cell>
          <cell r="G76">
            <v>807</v>
          </cell>
          <cell r="H76">
            <v>880</v>
          </cell>
          <cell r="I76">
            <v>925</v>
          </cell>
          <cell r="J76">
            <v>925</v>
          </cell>
          <cell r="K76">
            <v>925</v>
          </cell>
          <cell r="L76">
            <v>925000</v>
          </cell>
          <cell r="M76">
            <v>880.24693</v>
          </cell>
          <cell r="N76">
            <v>880246.93</v>
          </cell>
          <cell r="O76">
            <v>4</v>
          </cell>
        </row>
        <row r="77">
          <cell r="A77" t="str">
            <v>AA0740</v>
          </cell>
          <cell r="B77" t="str">
            <v>A.4.D.7)</v>
          </cell>
          <cell r="C77" t="str">
            <v>Ricavi per prestazioni sanitarie intramoenia - Altro (Aziende sanitarie pubbliche della Regione)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</v>
          </cell>
        </row>
        <row r="78">
          <cell r="A78" t="str">
            <v>AA0750</v>
          </cell>
          <cell r="B78" t="str">
            <v>A.5)</v>
          </cell>
          <cell r="C78" t="str">
            <v>Concorsi, recuperi e rimborsi</v>
          </cell>
          <cell r="D78">
            <v>40889</v>
          </cell>
          <cell r="E78">
            <v>18442.66906</v>
          </cell>
          <cell r="F78">
            <v>32777</v>
          </cell>
          <cell r="G78">
            <v>76368</v>
          </cell>
          <cell r="H78">
            <v>90994</v>
          </cell>
          <cell r="I78">
            <v>88075</v>
          </cell>
          <cell r="J78">
            <v>88076</v>
          </cell>
          <cell r="K78">
            <v>88076</v>
          </cell>
          <cell r="L78">
            <v>88076000</v>
          </cell>
          <cell r="M78">
            <v>51537</v>
          </cell>
          <cell r="N78">
            <v>51537000</v>
          </cell>
          <cell r="O78">
            <v>2</v>
          </cell>
        </row>
        <row r="79">
          <cell r="A79" t="str">
            <v>AA0760</v>
          </cell>
          <cell r="B79" t="str">
            <v>A.5.A)</v>
          </cell>
          <cell r="C79" t="str">
            <v>Rimborsi assicurativi</v>
          </cell>
          <cell r="D79">
            <v>949</v>
          </cell>
          <cell r="E79">
            <v>947.3380400000001</v>
          </cell>
          <cell r="F79">
            <v>1176</v>
          </cell>
          <cell r="G79">
            <v>949</v>
          </cell>
          <cell r="H79">
            <v>1176</v>
          </cell>
          <cell r="I79">
            <v>902</v>
          </cell>
          <cell r="J79">
            <v>902</v>
          </cell>
          <cell r="K79">
            <v>902</v>
          </cell>
          <cell r="L79">
            <v>902000</v>
          </cell>
          <cell r="M79">
            <v>1176</v>
          </cell>
          <cell r="N79">
            <v>1176000</v>
          </cell>
          <cell r="O79">
            <v>3</v>
          </cell>
        </row>
        <row r="80">
          <cell r="A80" t="str">
            <v>AA0770</v>
          </cell>
          <cell r="B80" t="str">
            <v>A.5.B)</v>
          </cell>
          <cell r="C80" t="str">
            <v>Concorsi, recuperi e rimborsi da Regione</v>
          </cell>
          <cell r="D80">
            <v>5721</v>
          </cell>
          <cell r="E80">
            <v>1375.67233</v>
          </cell>
          <cell r="F80">
            <v>4422</v>
          </cell>
          <cell r="G80">
            <v>107</v>
          </cell>
          <cell r="H80">
            <v>374</v>
          </cell>
          <cell r="I80">
            <v>957</v>
          </cell>
          <cell r="J80">
            <v>957</v>
          </cell>
          <cell r="K80">
            <v>957</v>
          </cell>
          <cell r="L80">
            <v>844000</v>
          </cell>
          <cell r="M80">
            <v>4422</v>
          </cell>
          <cell r="N80">
            <v>4422000</v>
          </cell>
          <cell r="O80">
            <v>3</v>
          </cell>
        </row>
        <row r="81">
          <cell r="A81" t="str">
            <v>AA0780</v>
          </cell>
          <cell r="B81" t="str">
            <v>A.5.B.1) </v>
          </cell>
          <cell r="C81" t="str">
            <v>Rimborso degli oneri stipendiali del personale dell'azienda in posizione di comando presso la Regione</v>
          </cell>
          <cell r="D81">
            <v>1280</v>
          </cell>
          <cell r="E81">
            <v>1375.67233</v>
          </cell>
          <cell r="F81">
            <v>82</v>
          </cell>
          <cell r="G81">
            <v>82</v>
          </cell>
          <cell r="H81">
            <v>374</v>
          </cell>
          <cell r="I81">
            <v>957</v>
          </cell>
          <cell r="J81">
            <v>957</v>
          </cell>
          <cell r="K81">
            <v>957</v>
          </cell>
          <cell r="L81">
            <v>844000</v>
          </cell>
          <cell r="M81">
            <v>82</v>
          </cell>
          <cell r="N81">
            <v>82000</v>
          </cell>
          <cell r="O81">
            <v>4</v>
          </cell>
        </row>
        <row r="82">
          <cell r="A82" t="str">
            <v>AA0790</v>
          </cell>
          <cell r="B82" t="str">
            <v>A.5.B.2) </v>
          </cell>
          <cell r="C82" t="str">
            <v>Altri concorsi, recuperi e rimborsi da parte della Regione</v>
          </cell>
          <cell r="D82">
            <v>4441</v>
          </cell>
          <cell r="E82">
            <v>0</v>
          </cell>
          <cell r="F82">
            <v>4340</v>
          </cell>
          <cell r="G82">
            <v>25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4340</v>
          </cell>
          <cell r="N82">
            <v>4340000</v>
          </cell>
          <cell r="O82">
            <v>4</v>
          </cell>
        </row>
        <row r="83">
          <cell r="A83" t="str">
            <v>AA0800</v>
          </cell>
          <cell r="B83" t="str">
            <v>A.5.C) </v>
          </cell>
          <cell r="C83" t="str">
            <v>Concorsi, recuperi e rimborsi da Aziende sanitarie pubbliche della Regione</v>
          </cell>
          <cell r="D83">
            <v>19892</v>
          </cell>
          <cell r="E83">
            <v>3129.81725</v>
          </cell>
          <cell r="F83">
            <v>2577</v>
          </cell>
          <cell r="G83">
            <v>53529</v>
          </cell>
          <cell r="H83">
            <v>54986</v>
          </cell>
          <cell r="I83">
            <v>58509</v>
          </cell>
          <cell r="J83">
            <v>58510</v>
          </cell>
          <cell r="K83">
            <v>58510</v>
          </cell>
          <cell r="L83">
            <v>58510000</v>
          </cell>
          <cell r="M83">
            <v>12239</v>
          </cell>
          <cell r="N83">
            <v>12239000</v>
          </cell>
          <cell r="O83">
            <v>3</v>
          </cell>
        </row>
        <row r="84">
          <cell r="A84" t="str">
            <v>AA0810</v>
          </cell>
          <cell r="B84" t="str">
            <v>A.5.C.1)</v>
          </cell>
          <cell r="C84" t="str">
            <v>Rimborso degli oneri stipendiali del personale dipendente dell'azienda in posizione di comando presso Aziende sanitarie pubbliche della Regione</v>
          </cell>
          <cell r="D84">
            <v>1079</v>
          </cell>
          <cell r="E84">
            <v>1078.64709</v>
          </cell>
          <cell r="F84">
            <v>487</v>
          </cell>
          <cell r="G84">
            <v>18568</v>
          </cell>
          <cell r="H84">
            <v>729</v>
          </cell>
          <cell r="I84">
            <v>1156</v>
          </cell>
          <cell r="J84">
            <v>1156</v>
          </cell>
          <cell r="K84">
            <v>1156</v>
          </cell>
          <cell r="L84">
            <v>1156000</v>
          </cell>
          <cell r="M84">
            <v>458</v>
          </cell>
          <cell r="N84">
            <v>458000</v>
          </cell>
          <cell r="O84">
            <v>4</v>
          </cell>
        </row>
        <row r="85">
          <cell r="A85" t="str">
            <v>AA0820</v>
          </cell>
          <cell r="B85" t="str">
            <v>A.5.C.2)</v>
          </cell>
          <cell r="C85" t="str">
            <v>Rimborsi per acquisto beni da parte di Aziende sanitarie pubbliche della Regione</v>
          </cell>
          <cell r="D85">
            <v>16762</v>
          </cell>
          <cell r="E85">
            <v>0.3649199999999837</v>
          </cell>
          <cell r="F85">
            <v>687</v>
          </cell>
          <cell r="G85">
            <v>11593</v>
          </cell>
          <cell r="H85">
            <v>406</v>
          </cell>
          <cell r="I85">
            <v>839</v>
          </cell>
          <cell r="J85">
            <v>547</v>
          </cell>
          <cell r="K85">
            <v>547</v>
          </cell>
          <cell r="L85">
            <v>547000</v>
          </cell>
          <cell r="M85">
            <v>660</v>
          </cell>
          <cell r="N85">
            <v>660000</v>
          </cell>
          <cell r="O85">
            <v>4</v>
          </cell>
        </row>
        <row r="86">
          <cell r="A86" t="str">
            <v>AA0830</v>
          </cell>
          <cell r="B86" t="str">
            <v>A.5.C.3) </v>
          </cell>
          <cell r="C86" t="str">
            <v>Altri concorsi, recuperi e rimborsi da parte di Aziende sanitarie pubbliche della Regione</v>
          </cell>
          <cell r="D86">
            <v>2051</v>
          </cell>
          <cell r="E86">
            <v>2050.8052399999997</v>
          </cell>
          <cell r="F86">
            <v>1403</v>
          </cell>
          <cell r="G86">
            <v>23368</v>
          </cell>
          <cell r="H86">
            <v>53851</v>
          </cell>
          <cell r="I86">
            <v>56514</v>
          </cell>
          <cell r="J86">
            <v>56807</v>
          </cell>
          <cell r="K86">
            <v>56807</v>
          </cell>
          <cell r="L86">
            <v>56807000</v>
          </cell>
          <cell r="M86">
            <v>11121</v>
          </cell>
          <cell r="N86">
            <v>11121000</v>
          </cell>
          <cell r="O86">
            <v>4</v>
          </cell>
        </row>
        <row r="87">
          <cell r="A87" t="str">
            <v>AA0840</v>
          </cell>
          <cell r="B87" t="str">
            <v>A.5.D) </v>
          </cell>
          <cell r="C87" t="str">
            <v>Concorsi, recuperi e rimborsi da altri soggetti pubblici</v>
          </cell>
          <cell r="D87">
            <v>994</v>
          </cell>
          <cell r="E87">
            <v>958.8710299999999</v>
          </cell>
          <cell r="F87">
            <v>1714</v>
          </cell>
          <cell r="G87">
            <v>994</v>
          </cell>
          <cell r="H87">
            <v>1714</v>
          </cell>
          <cell r="I87">
            <v>1269</v>
          </cell>
          <cell r="J87">
            <v>1269</v>
          </cell>
          <cell r="K87">
            <v>1269</v>
          </cell>
          <cell r="L87">
            <v>1382000</v>
          </cell>
          <cell r="M87">
            <v>1700</v>
          </cell>
          <cell r="N87">
            <v>1700000</v>
          </cell>
          <cell r="O87">
            <v>3</v>
          </cell>
        </row>
        <row r="88">
          <cell r="A88" t="str">
            <v>AA0850</v>
          </cell>
          <cell r="B88" t="str">
            <v>A.5.D.1) </v>
          </cell>
          <cell r="C88" t="str">
            <v>Rimborso degli oneri stipendiali del personale dipendente dell'azienda in posizione di comando presso altri soggetti pubblici</v>
          </cell>
          <cell r="D88">
            <v>280</v>
          </cell>
          <cell r="E88">
            <v>244.43355</v>
          </cell>
          <cell r="F88">
            <v>1714</v>
          </cell>
          <cell r="G88">
            <v>280</v>
          </cell>
          <cell r="H88">
            <v>1714</v>
          </cell>
          <cell r="I88">
            <v>1269</v>
          </cell>
          <cell r="J88">
            <v>1269</v>
          </cell>
          <cell r="K88">
            <v>1269</v>
          </cell>
          <cell r="L88">
            <v>1382000</v>
          </cell>
          <cell r="M88">
            <v>1700</v>
          </cell>
          <cell r="N88">
            <v>1700000</v>
          </cell>
          <cell r="O88">
            <v>4</v>
          </cell>
        </row>
        <row r="89">
          <cell r="A89" t="str">
            <v>AA0860</v>
          </cell>
          <cell r="B89" t="str">
            <v>A.5.D.2) </v>
          </cell>
          <cell r="C89" t="str">
            <v>Rimborsi per acquisto beni da parte di altri soggetti pubblici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4</v>
          </cell>
        </row>
        <row r="90">
          <cell r="A90" t="str">
            <v>AA0870</v>
          </cell>
          <cell r="B90" t="str">
            <v>A.5.D.3) </v>
          </cell>
          <cell r="C90" t="str">
            <v>Altri concorsi, recuperi e rimborsi da parte di altri soggetti pubblici</v>
          </cell>
          <cell r="D90">
            <v>714</v>
          </cell>
          <cell r="E90">
            <v>714.4374799999999</v>
          </cell>
          <cell r="F90">
            <v>0</v>
          </cell>
          <cell r="G90">
            <v>714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4</v>
          </cell>
        </row>
        <row r="91">
          <cell r="A91" t="str">
            <v>AA0880</v>
          </cell>
          <cell r="B91" t="str">
            <v>A.5.E)</v>
          </cell>
          <cell r="C91" t="str">
            <v>Concorsi, recuperi e rimborsi da privati</v>
          </cell>
          <cell r="D91">
            <v>13333</v>
          </cell>
          <cell r="E91">
            <v>12030.97041</v>
          </cell>
          <cell r="F91">
            <v>22888</v>
          </cell>
          <cell r="G91">
            <v>20789</v>
          </cell>
          <cell r="H91">
            <v>32744</v>
          </cell>
          <cell r="I91">
            <v>26438</v>
          </cell>
          <cell r="J91">
            <v>26438</v>
          </cell>
          <cell r="K91">
            <v>26438</v>
          </cell>
          <cell r="L91">
            <v>26438000</v>
          </cell>
          <cell r="M91">
            <v>32000</v>
          </cell>
          <cell r="N91">
            <v>32000000</v>
          </cell>
          <cell r="O91">
            <v>3</v>
          </cell>
        </row>
        <row r="92">
          <cell r="A92" t="str">
            <v>AA0890</v>
          </cell>
          <cell r="B92" t="str">
            <v>A.5.E.1) </v>
          </cell>
          <cell r="C92" t="str">
            <v>Rimborso da aziende farmaceutiche per Pay back</v>
          </cell>
          <cell r="D92">
            <v>9967</v>
          </cell>
          <cell r="E92">
            <v>8854.05835</v>
          </cell>
          <cell r="F92">
            <v>18589</v>
          </cell>
          <cell r="G92">
            <v>13789</v>
          </cell>
          <cell r="H92">
            <v>24105</v>
          </cell>
          <cell r="I92">
            <v>24105</v>
          </cell>
          <cell r="J92">
            <v>24105</v>
          </cell>
          <cell r="K92">
            <v>24105</v>
          </cell>
          <cell r="L92">
            <v>24105000</v>
          </cell>
          <cell r="M92">
            <v>25000</v>
          </cell>
          <cell r="N92">
            <v>25000000</v>
          </cell>
          <cell r="O92">
            <v>4</v>
          </cell>
        </row>
        <row r="93">
          <cell r="A93" t="str">
            <v>AA0900</v>
          </cell>
          <cell r="B93" t="str">
            <v>A.5.E.1.1)</v>
          </cell>
          <cell r="C93" t="str">
            <v>Pay-back per il superamento del tetto della spesa farmaceutica territoriale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</row>
        <row r="94">
          <cell r="A94" t="str">
            <v>AA0910</v>
          </cell>
          <cell r="B94" t="str">
            <v>A.5.E.1.2)</v>
          </cell>
          <cell r="C94" t="str">
            <v>Pay-back per superamento del tetto della spesa farmaceutica ospedaliera</v>
          </cell>
          <cell r="D94">
            <v>0</v>
          </cell>
          <cell r="E94">
            <v>0</v>
          </cell>
          <cell r="F94">
            <v>0</v>
          </cell>
          <cell r="G94">
            <v>11346</v>
          </cell>
          <cell r="H94">
            <v>12904</v>
          </cell>
          <cell r="I94">
            <v>12904</v>
          </cell>
          <cell r="J94">
            <v>12904</v>
          </cell>
          <cell r="K94">
            <v>12904</v>
          </cell>
          <cell r="L94">
            <v>12904000</v>
          </cell>
          <cell r="M94">
            <v>0</v>
          </cell>
          <cell r="N94">
            <v>0</v>
          </cell>
          <cell r="O94">
            <v>5</v>
          </cell>
        </row>
        <row r="95">
          <cell r="A95" t="str">
            <v>AA0920</v>
          </cell>
          <cell r="B95" t="str">
            <v>A.5.E.1.3)</v>
          </cell>
          <cell r="C95" t="str">
            <v>Ulteriore Pay-back</v>
          </cell>
          <cell r="D95">
            <v>9967</v>
          </cell>
          <cell r="E95">
            <v>8854.05835</v>
          </cell>
          <cell r="F95">
            <v>18589</v>
          </cell>
          <cell r="G95">
            <v>2443</v>
          </cell>
          <cell r="H95">
            <v>11201</v>
          </cell>
          <cell r="I95">
            <v>11201</v>
          </cell>
          <cell r="J95">
            <v>11201</v>
          </cell>
          <cell r="K95">
            <v>11201</v>
          </cell>
          <cell r="L95">
            <v>11201000</v>
          </cell>
          <cell r="M95">
            <v>25000</v>
          </cell>
          <cell r="N95">
            <v>25000000</v>
          </cell>
          <cell r="O95">
            <v>5</v>
          </cell>
        </row>
        <row r="96">
          <cell r="A96" t="str">
            <v>AA0930</v>
          </cell>
          <cell r="B96" t="str">
            <v>A.5.E.2)</v>
          </cell>
          <cell r="C96" t="str">
            <v>Altri concorsi, recuperi e rimborsi da privati</v>
          </cell>
          <cell r="D96">
            <v>3366</v>
          </cell>
          <cell r="E96">
            <v>3176.91206</v>
          </cell>
          <cell r="F96">
            <v>4299</v>
          </cell>
          <cell r="G96">
            <v>7000</v>
          </cell>
          <cell r="H96">
            <v>8639</v>
          </cell>
          <cell r="I96">
            <v>2333</v>
          </cell>
          <cell r="J96">
            <v>2333</v>
          </cell>
          <cell r="K96">
            <v>2333</v>
          </cell>
          <cell r="L96">
            <v>2333000</v>
          </cell>
          <cell r="M96">
            <v>7000</v>
          </cell>
          <cell r="N96">
            <v>7000000</v>
          </cell>
          <cell r="O96">
            <v>4</v>
          </cell>
        </row>
        <row r="97">
          <cell r="A97" t="str">
            <v>AA0940</v>
          </cell>
          <cell r="B97" t="str">
            <v>A.6) </v>
          </cell>
          <cell r="C97" t="str">
            <v>Compartecipazione alla spesa per prestazioni sanitarie (Ticket)</v>
          </cell>
          <cell r="D97">
            <v>19268</v>
          </cell>
          <cell r="E97">
            <v>19268.624249999997</v>
          </cell>
          <cell r="F97">
            <v>18627</v>
          </cell>
          <cell r="G97">
            <v>15092</v>
          </cell>
          <cell r="H97">
            <v>18401</v>
          </cell>
          <cell r="I97">
            <v>18399</v>
          </cell>
          <cell r="J97">
            <v>18400</v>
          </cell>
          <cell r="K97">
            <v>18400</v>
          </cell>
          <cell r="L97">
            <v>18400000</v>
          </cell>
          <cell r="M97">
            <v>18713</v>
          </cell>
          <cell r="N97">
            <v>18713000</v>
          </cell>
          <cell r="O97">
            <v>2</v>
          </cell>
        </row>
        <row r="98">
          <cell r="A98" t="str">
            <v>AA0950</v>
          </cell>
          <cell r="B98" t="str">
            <v>A.6.A) </v>
          </cell>
          <cell r="C98" t="str">
            <v>Compartecipazione alla spesa per prestazioni sanitarie - Ticket sulle prestazioni di specialistica ambulatoriale</v>
          </cell>
          <cell r="D98">
            <v>18499</v>
          </cell>
          <cell r="E98">
            <v>18499.300939999997</v>
          </cell>
          <cell r="F98">
            <v>17985</v>
          </cell>
          <cell r="G98">
            <v>14379</v>
          </cell>
          <cell r="H98">
            <v>17759</v>
          </cell>
          <cell r="I98">
            <v>17724</v>
          </cell>
          <cell r="J98">
            <v>17725</v>
          </cell>
          <cell r="K98">
            <v>17725</v>
          </cell>
          <cell r="L98">
            <v>17882000</v>
          </cell>
          <cell r="M98">
            <v>18000</v>
          </cell>
          <cell r="N98">
            <v>18000000</v>
          </cell>
          <cell r="O98">
            <v>3</v>
          </cell>
        </row>
        <row r="99">
          <cell r="A99" t="str">
            <v>AA0960</v>
          </cell>
          <cell r="B99" t="str">
            <v>A.6.B)  </v>
          </cell>
          <cell r="C99" t="str">
            <v>Compartecipazione alla spesa per prestazioni sanitarie - Ticket sul pronto soccorso</v>
          </cell>
          <cell r="D99">
            <v>623</v>
          </cell>
          <cell r="E99">
            <v>622.8628299999999</v>
          </cell>
          <cell r="F99">
            <v>642</v>
          </cell>
          <cell r="G99">
            <v>713</v>
          </cell>
          <cell r="H99">
            <v>642</v>
          </cell>
          <cell r="I99">
            <v>518</v>
          </cell>
          <cell r="J99">
            <v>518</v>
          </cell>
          <cell r="K99">
            <v>518</v>
          </cell>
          <cell r="L99">
            <v>518000</v>
          </cell>
          <cell r="M99">
            <v>713</v>
          </cell>
          <cell r="N99">
            <v>713000</v>
          </cell>
          <cell r="O99">
            <v>3</v>
          </cell>
        </row>
        <row r="100">
          <cell r="A100" t="str">
            <v>AA0970</v>
          </cell>
          <cell r="B100" t="str">
            <v>A.6.C)  </v>
          </cell>
          <cell r="C100" t="str">
            <v>Compartecipazione alla spesa per prestazioni sanitarie (Ticket) - Altro</v>
          </cell>
          <cell r="D100">
            <v>146</v>
          </cell>
          <cell r="E100">
            <v>146.46048000000002</v>
          </cell>
          <cell r="F100">
            <v>0</v>
          </cell>
          <cell r="G100">
            <v>0</v>
          </cell>
          <cell r="H100">
            <v>0</v>
          </cell>
          <cell r="I100">
            <v>157</v>
          </cell>
          <cell r="J100">
            <v>157</v>
          </cell>
          <cell r="K100">
            <v>157</v>
          </cell>
          <cell r="L100">
            <v>0</v>
          </cell>
          <cell r="M100">
            <v>0</v>
          </cell>
          <cell r="N100">
            <v>0</v>
          </cell>
          <cell r="O100">
            <v>3</v>
          </cell>
        </row>
        <row r="101">
          <cell r="A101" t="str">
            <v>AA0980</v>
          </cell>
          <cell r="B101" t="str">
            <v>A.7)</v>
          </cell>
          <cell r="C101" t="str">
            <v>Quota contributi c/capitale imputata all'esercizio</v>
          </cell>
          <cell r="D101">
            <v>31910</v>
          </cell>
          <cell r="E101">
            <v>35977.472929999996</v>
          </cell>
          <cell r="F101">
            <v>39463</v>
          </cell>
          <cell r="G101">
            <v>29532</v>
          </cell>
          <cell r="H101">
            <v>39463</v>
          </cell>
          <cell r="I101">
            <v>39287</v>
          </cell>
          <cell r="J101">
            <v>39287</v>
          </cell>
          <cell r="K101">
            <v>39287</v>
          </cell>
          <cell r="L101">
            <v>39287000</v>
          </cell>
          <cell r="M101">
            <v>39463</v>
          </cell>
          <cell r="N101">
            <v>39463000</v>
          </cell>
          <cell r="O101">
            <v>2</v>
          </cell>
        </row>
        <row r="102">
          <cell r="A102" t="str">
            <v>AA0990</v>
          </cell>
          <cell r="B102" t="str">
            <v>A.7.A)</v>
          </cell>
          <cell r="C102" t="str">
            <v>Quota imputata all'esercizio dei finanziamenti per investimenti dallo Stato</v>
          </cell>
          <cell r="D102">
            <v>5680</v>
          </cell>
          <cell r="E102">
            <v>3862.06254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</v>
          </cell>
        </row>
        <row r="103">
          <cell r="A103" t="str">
            <v>AA1000</v>
          </cell>
          <cell r="B103" t="str">
            <v>A.7.B)</v>
          </cell>
          <cell r="C103" t="str">
            <v>Quota imputata all'esercizio dei finanziamenti per investimenti da Regione </v>
          </cell>
          <cell r="D103">
            <v>14709</v>
          </cell>
          <cell r="E103">
            <v>20593.86797</v>
          </cell>
          <cell r="F103">
            <v>24640</v>
          </cell>
          <cell r="G103">
            <v>14709</v>
          </cell>
          <cell r="H103">
            <v>24640</v>
          </cell>
          <cell r="I103">
            <v>22831</v>
          </cell>
          <cell r="J103">
            <v>22831</v>
          </cell>
          <cell r="K103">
            <v>22831</v>
          </cell>
          <cell r="L103">
            <v>22831000</v>
          </cell>
          <cell r="M103">
            <v>24640</v>
          </cell>
          <cell r="N103">
            <v>24640000</v>
          </cell>
          <cell r="O103">
            <v>3</v>
          </cell>
        </row>
        <row r="104">
          <cell r="A104" t="str">
            <v>AA1010</v>
          </cell>
          <cell r="B104" t="str">
            <v>A.7.C) </v>
          </cell>
          <cell r="C104" t="str">
            <v>Quota imputata all'esercizio dei finanziamenti per beni di prima dotazione</v>
          </cell>
          <cell r="D104">
            <v>1346</v>
          </cell>
          <cell r="E104">
            <v>1344.68893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A105" t="str">
            <v>AA1020</v>
          </cell>
          <cell r="B105" t="str">
            <v>A.7.D) </v>
          </cell>
          <cell r="C105" t="str">
            <v>Quota imputata all'esercizio dei contributi in c/ esercizio FSR destinati ad investimenti</v>
          </cell>
          <cell r="D105">
            <v>3181</v>
          </cell>
          <cell r="E105">
            <v>3180.4653200000002</v>
          </cell>
          <cell r="F105">
            <v>7568</v>
          </cell>
          <cell r="G105">
            <v>7568</v>
          </cell>
          <cell r="H105">
            <v>7568</v>
          </cell>
          <cell r="I105">
            <v>9175</v>
          </cell>
          <cell r="J105">
            <v>9175</v>
          </cell>
          <cell r="K105">
            <v>9175</v>
          </cell>
          <cell r="L105">
            <v>9175000</v>
          </cell>
          <cell r="M105">
            <v>7568</v>
          </cell>
          <cell r="N105">
            <v>7568000</v>
          </cell>
          <cell r="O105">
            <v>3</v>
          </cell>
        </row>
        <row r="106">
          <cell r="A106" t="str">
            <v>AA1030</v>
          </cell>
          <cell r="B106" t="str">
            <v>A.7.E) </v>
          </cell>
          <cell r="C106" t="str">
            <v>Quota imputata all'esercizio degli altri contributi in c/ esercizio destinati ad investimenti</v>
          </cell>
          <cell r="D106">
            <v>1840</v>
          </cell>
          <cell r="E106">
            <v>1840.3109100000001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</v>
          </cell>
        </row>
        <row r="107">
          <cell r="A107" t="str">
            <v>AA1040</v>
          </cell>
          <cell r="B107" t="str">
            <v>A.7.F) </v>
          </cell>
          <cell r="C107" t="str">
            <v>Quota imputata all'esercizio di altre poste del patrimonio netto</v>
          </cell>
          <cell r="D107">
            <v>5154</v>
          </cell>
          <cell r="E107">
            <v>5156.07726</v>
          </cell>
          <cell r="F107">
            <v>7255</v>
          </cell>
          <cell r="G107">
            <v>7255</v>
          </cell>
          <cell r="H107">
            <v>7255</v>
          </cell>
          <cell r="I107">
            <v>7281</v>
          </cell>
          <cell r="J107">
            <v>7281</v>
          </cell>
          <cell r="K107">
            <v>7281</v>
          </cell>
          <cell r="L107">
            <v>7281000</v>
          </cell>
          <cell r="M107">
            <v>7255</v>
          </cell>
          <cell r="N107">
            <v>7255000</v>
          </cell>
          <cell r="O107">
            <v>3</v>
          </cell>
        </row>
        <row r="108">
          <cell r="A108" t="str">
            <v>AA1050</v>
          </cell>
          <cell r="B108" t="str">
            <v>A.8) </v>
          </cell>
          <cell r="C108" t="str">
            <v>Incrementi delle immobilizzazioni per lavori interni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A109" t="str">
            <v>AA1060</v>
          </cell>
          <cell r="B109" t="str">
            <v>A.9) </v>
          </cell>
          <cell r="C109" t="str">
            <v>Altri ricavi e proventi</v>
          </cell>
          <cell r="D109">
            <v>4783</v>
          </cell>
          <cell r="E109">
            <v>4792.73477</v>
          </cell>
          <cell r="F109">
            <v>4345</v>
          </cell>
          <cell r="G109">
            <v>1887</v>
          </cell>
          <cell r="H109">
            <v>1875</v>
          </cell>
          <cell r="I109">
            <v>2879</v>
          </cell>
          <cell r="J109">
            <v>2879</v>
          </cell>
          <cell r="K109">
            <v>2879</v>
          </cell>
          <cell r="L109">
            <v>2879000</v>
          </cell>
          <cell r="M109">
            <v>4959</v>
          </cell>
          <cell r="N109">
            <v>4959000</v>
          </cell>
          <cell r="O109">
            <v>2</v>
          </cell>
        </row>
        <row r="110">
          <cell r="A110" t="str">
            <v>AA1070</v>
          </cell>
          <cell r="B110" t="str">
            <v>A.9.A)</v>
          </cell>
          <cell r="C110" t="str">
            <v>Ricavi per prestazioni non sanitarie</v>
          </cell>
          <cell r="D110">
            <v>1063</v>
          </cell>
          <cell r="E110">
            <v>1063.17271</v>
          </cell>
          <cell r="F110">
            <v>509</v>
          </cell>
          <cell r="G110">
            <v>509</v>
          </cell>
          <cell r="H110">
            <v>509</v>
          </cell>
          <cell r="I110">
            <v>266</v>
          </cell>
          <cell r="J110">
            <v>266</v>
          </cell>
          <cell r="K110">
            <v>266</v>
          </cell>
          <cell r="L110">
            <v>266000</v>
          </cell>
          <cell r="M110">
            <v>509</v>
          </cell>
          <cell r="N110">
            <v>509000</v>
          </cell>
          <cell r="O110">
            <v>3</v>
          </cell>
        </row>
        <row r="111">
          <cell r="A111" t="str">
            <v>AA1080</v>
          </cell>
          <cell r="B111" t="str">
            <v>A.9.B)</v>
          </cell>
          <cell r="C111" t="str">
            <v>Fitti attivi ed altri proventi da attività immobiliari</v>
          </cell>
          <cell r="D111">
            <v>1378</v>
          </cell>
          <cell r="E111">
            <v>1378.32834</v>
          </cell>
          <cell r="F111">
            <v>1335</v>
          </cell>
          <cell r="G111">
            <v>1378</v>
          </cell>
          <cell r="H111">
            <v>1335</v>
          </cell>
          <cell r="I111">
            <v>1368</v>
          </cell>
          <cell r="J111">
            <v>1368</v>
          </cell>
          <cell r="K111">
            <v>1368</v>
          </cell>
          <cell r="L111">
            <v>1368000</v>
          </cell>
          <cell r="M111">
            <v>1450</v>
          </cell>
          <cell r="N111">
            <v>1450000</v>
          </cell>
          <cell r="O111">
            <v>3</v>
          </cell>
        </row>
        <row r="112">
          <cell r="A112" t="str">
            <v>AA1090</v>
          </cell>
          <cell r="B112" t="str">
            <v>A.9.C) </v>
          </cell>
          <cell r="C112" t="str">
            <v>Altri proventi diversi</v>
          </cell>
          <cell r="D112">
            <v>2342</v>
          </cell>
          <cell r="E112">
            <v>2351.23372</v>
          </cell>
          <cell r="F112">
            <v>2501</v>
          </cell>
          <cell r="G112">
            <v>0</v>
          </cell>
          <cell r="H112">
            <v>31</v>
          </cell>
          <cell r="I112">
            <v>1245</v>
          </cell>
          <cell r="J112">
            <v>1245</v>
          </cell>
          <cell r="K112">
            <v>1245</v>
          </cell>
          <cell r="L112">
            <v>1245000</v>
          </cell>
          <cell r="M112">
            <v>3000</v>
          </cell>
          <cell r="N112">
            <v>3000000</v>
          </cell>
          <cell r="O112">
            <v>3</v>
          </cell>
        </row>
        <row r="113">
          <cell r="A113" t="str">
            <v>AZ9999</v>
          </cell>
          <cell r="B113">
            <v>0</v>
          </cell>
          <cell r="C113" t="str">
            <v>Totale valore della produzione (A)</v>
          </cell>
          <cell r="D113">
            <v>2919546</v>
          </cell>
          <cell r="E113">
            <v>2947372.871810001</v>
          </cell>
          <cell r="F113">
            <v>2995906</v>
          </cell>
          <cell r="G113">
            <v>3001641</v>
          </cell>
          <cell r="H113">
            <v>3117244</v>
          </cell>
          <cell r="I113">
            <v>3106928</v>
          </cell>
          <cell r="J113">
            <v>3106930</v>
          </cell>
          <cell r="K113">
            <v>3106930</v>
          </cell>
          <cell r="L113">
            <v>3106930000</v>
          </cell>
          <cell r="M113">
            <v>3036884.80218</v>
          </cell>
          <cell r="N113">
            <v>3036884802.1800003</v>
          </cell>
          <cell r="O113" t="str">
            <v>TOTALE</v>
          </cell>
        </row>
        <row r="114">
          <cell r="A114">
            <v>0</v>
          </cell>
          <cell r="B114" t="str">
            <v>B)</v>
          </cell>
          <cell r="C114" t="str">
            <v>Costi della produzione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1</v>
          </cell>
        </row>
        <row r="115">
          <cell r="A115" t="str">
            <v>BA0010</v>
          </cell>
          <cell r="B115" t="str">
            <v>B.1)</v>
          </cell>
          <cell r="C115" t="str">
            <v>Acquisti di beni</v>
          </cell>
          <cell r="D115">
            <v>358689</v>
          </cell>
          <cell r="E115">
            <v>364283.48060000007</v>
          </cell>
          <cell r="F115">
            <v>358751</v>
          </cell>
          <cell r="G115">
            <v>354292</v>
          </cell>
          <cell r="H115">
            <v>352006</v>
          </cell>
          <cell r="I115">
            <v>353974</v>
          </cell>
          <cell r="J115">
            <v>353975</v>
          </cell>
          <cell r="K115">
            <v>353975</v>
          </cell>
          <cell r="L115">
            <v>353975000</v>
          </cell>
          <cell r="M115">
            <v>352597.10211</v>
          </cell>
          <cell r="N115">
            <v>352596685.4099999</v>
          </cell>
          <cell r="O115">
            <v>2</v>
          </cell>
        </row>
        <row r="116">
          <cell r="A116" t="str">
            <v>BA0020</v>
          </cell>
          <cell r="B116" t="str">
            <v>B.1.A)</v>
          </cell>
          <cell r="C116" t="str">
            <v>Acquisti di beni sanitari</v>
          </cell>
          <cell r="D116">
            <v>349920</v>
          </cell>
          <cell r="E116">
            <v>355516.09778000007</v>
          </cell>
          <cell r="F116">
            <v>350696</v>
          </cell>
          <cell r="G116">
            <v>346297</v>
          </cell>
          <cell r="H116">
            <v>346022</v>
          </cell>
          <cell r="I116">
            <v>347994</v>
          </cell>
          <cell r="J116">
            <v>347994</v>
          </cell>
          <cell r="K116">
            <v>347994</v>
          </cell>
          <cell r="L116">
            <v>347994000</v>
          </cell>
          <cell r="M116">
            <v>344602.40919</v>
          </cell>
          <cell r="N116">
            <v>344601992.4899999</v>
          </cell>
          <cell r="O116">
            <v>3</v>
          </cell>
        </row>
        <row r="117">
          <cell r="A117" t="str">
            <v>BA0030</v>
          </cell>
          <cell r="B117" t="str">
            <v>B.1.A.1)</v>
          </cell>
          <cell r="C117" t="str">
            <v>Prodotti farmaceutici ed emoderivati</v>
          </cell>
          <cell r="D117">
            <v>216791</v>
          </cell>
          <cell r="E117">
            <v>220389.88806000003</v>
          </cell>
          <cell r="F117">
            <v>218654</v>
          </cell>
          <cell r="G117">
            <v>219293</v>
          </cell>
          <cell r="H117">
            <v>217501</v>
          </cell>
          <cell r="I117">
            <v>217030</v>
          </cell>
          <cell r="J117">
            <v>217030</v>
          </cell>
          <cell r="K117">
            <v>217030</v>
          </cell>
          <cell r="L117">
            <v>217030000</v>
          </cell>
          <cell r="M117">
            <v>216153.40561999998</v>
          </cell>
          <cell r="N117">
            <v>216152990.92</v>
          </cell>
          <cell r="O117">
            <v>4</v>
          </cell>
        </row>
        <row r="118">
          <cell r="A118" t="str">
            <v>BA0040</v>
          </cell>
          <cell r="B118" t="str">
            <v>B.1.A.1.1)</v>
          </cell>
          <cell r="C118" t="str">
            <v>Medicinali con AIC, ad eccezione di vaccini ed emoderivati di produzione regionale</v>
          </cell>
          <cell r="D118">
            <v>213176</v>
          </cell>
          <cell r="E118">
            <v>216774.8482</v>
          </cell>
          <cell r="F118">
            <v>215882</v>
          </cell>
          <cell r="G118">
            <v>216187</v>
          </cell>
          <cell r="H118">
            <v>214729</v>
          </cell>
          <cell r="I118">
            <v>214646</v>
          </cell>
          <cell r="J118">
            <v>214646</v>
          </cell>
          <cell r="K118">
            <v>214646</v>
          </cell>
          <cell r="L118">
            <v>214646000</v>
          </cell>
          <cell r="M118">
            <v>213047.19942</v>
          </cell>
          <cell r="N118">
            <v>213047199.42</v>
          </cell>
          <cell r="O118">
            <v>5</v>
          </cell>
        </row>
        <row r="119">
          <cell r="A119" t="str">
            <v>BA0050</v>
          </cell>
          <cell r="B119" t="str">
            <v>B.1.A.1.2)</v>
          </cell>
          <cell r="C119" t="str">
            <v>Medicinali senza AIC</v>
          </cell>
          <cell r="D119">
            <v>3400</v>
          </cell>
          <cell r="E119">
            <v>3399.8365</v>
          </cell>
          <cell r="F119">
            <v>2772</v>
          </cell>
          <cell r="G119">
            <v>2772</v>
          </cell>
          <cell r="H119">
            <v>2772</v>
          </cell>
          <cell r="I119">
            <v>2384</v>
          </cell>
          <cell r="J119">
            <v>2384</v>
          </cell>
          <cell r="K119">
            <v>2384</v>
          </cell>
          <cell r="L119">
            <v>2384000</v>
          </cell>
          <cell r="M119">
            <v>2771.7915</v>
          </cell>
          <cell r="N119">
            <v>2771791.5</v>
          </cell>
          <cell r="O119">
            <v>5</v>
          </cell>
        </row>
        <row r="120">
          <cell r="A120" t="str">
            <v>BA0060</v>
          </cell>
          <cell r="B120" t="str">
            <v>B.1.A.1.3)</v>
          </cell>
          <cell r="C120" t="str">
            <v>Emoderivati di produzione regionale</v>
          </cell>
          <cell r="D120">
            <v>215</v>
          </cell>
          <cell r="E120">
            <v>215.20335999999998</v>
          </cell>
          <cell r="F120">
            <v>0</v>
          </cell>
          <cell r="G120">
            <v>334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334.41470000000004</v>
          </cell>
          <cell r="N120">
            <v>334000</v>
          </cell>
          <cell r="O120">
            <v>5</v>
          </cell>
        </row>
        <row r="121">
          <cell r="A121" t="str">
            <v>BA0070</v>
          </cell>
          <cell r="B121" t="str">
            <v>B.1.A.2)</v>
          </cell>
          <cell r="C121" t="str">
            <v>Sangue ed emocomponenti</v>
          </cell>
          <cell r="D121">
            <v>229</v>
          </cell>
          <cell r="E121">
            <v>229.06985</v>
          </cell>
          <cell r="F121">
            <v>4119</v>
          </cell>
          <cell r="G121">
            <v>4017</v>
          </cell>
          <cell r="H121">
            <v>2610</v>
          </cell>
          <cell r="I121">
            <v>2627</v>
          </cell>
          <cell r="J121">
            <v>2627</v>
          </cell>
          <cell r="K121">
            <v>2627</v>
          </cell>
          <cell r="L121">
            <v>2627000</v>
          </cell>
          <cell r="M121">
            <v>4017</v>
          </cell>
          <cell r="N121">
            <v>4017000</v>
          </cell>
          <cell r="O121">
            <v>4</v>
          </cell>
        </row>
        <row r="122">
          <cell r="A122" t="str">
            <v>BA0080</v>
          </cell>
          <cell r="B122" t="str">
            <v>B.1.A.2.1)</v>
          </cell>
          <cell r="C122" t="str">
            <v>da pubblico (Aziende sanitarie pubbliche della Regione) – Mobilità intraregionale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5</v>
          </cell>
        </row>
        <row r="123">
          <cell r="A123" t="str">
            <v>BA0090</v>
          </cell>
          <cell r="B123" t="str">
            <v>B.1.A.2.2)</v>
          </cell>
          <cell r="C123" t="str">
            <v>da pubblico (Aziende sanitarie pubbliche extra Regione) – Mobilità extraregionale</v>
          </cell>
          <cell r="D123">
            <v>0</v>
          </cell>
          <cell r="E123">
            <v>0</v>
          </cell>
          <cell r="F123">
            <v>4016</v>
          </cell>
          <cell r="G123">
            <v>4017</v>
          </cell>
          <cell r="H123">
            <v>2610</v>
          </cell>
          <cell r="I123">
            <v>2610</v>
          </cell>
          <cell r="J123">
            <v>2610</v>
          </cell>
          <cell r="K123">
            <v>2610</v>
          </cell>
          <cell r="L123">
            <v>2610000</v>
          </cell>
          <cell r="M123">
            <v>4017</v>
          </cell>
          <cell r="N123">
            <v>4017000</v>
          </cell>
          <cell r="O123">
            <v>5</v>
          </cell>
        </row>
        <row r="124">
          <cell r="A124" t="str">
            <v>BA0100</v>
          </cell>
          <cell r="B124" t="str">
            <v>B.1.A.2.3)</v>
          </cell>
          <cell r="C124" t="str">
            <v>da altri soggetti</v>
          </cell>
          <cell r="D124">
            <v>229</v>
          </cell>
          <cell r="E124">
            <v>229.06985</v>
          </cell>
          <cell r="F124">
            <v>103</v>
          </cell>
          <cell r="G124">
            <v>0</v>
          </cell>
          <cell r="H124">
            <v>0</v>
          </cell>
          <cell r="I124">
            <v>17</v>
          </cell>
          <cell r="J124">
            <v>17</v>
          </cell>
          <cell r="K124">
            <v>17</v>
          </cell>
          <cell r="L124">
            <v>17000</v>
          </cell>
          <cell r="M124">
            <v>0</v>
          </cell>
          <cell r="N124">
            <v>0</v>
          </cell>
          <cell r="O124">
            <v>5</v>
          </cell>
        </row>
        <row r="125">
          <cell r="A125" t="str">
            <v>BA0210</v>
          </cell>
          <cell r="B125" t="str">
            <v>B.1.A.3)</v>
          </cell>
          <cell r="C125" t="str">
            <v>Dispositivi medici</v>
          </cell>
          <cell r="D125">
            <v>115768</v>
          </cell>
          <cell r="E125">
            <v>115263.31668000002</v>
          </cell>
          <cell r="F125">
            <v>107555</v>
          </cell>
          <cell r="G125">
            <v>103556</v>
          </cell>
          <cell r="H125">
            <v>105958</v>
          </cell>
          <cell r="I125">
            <v>106584</v>
          </cell>
          <cell r="J125">
            <v>106584</v>
          </cell>
          <cell r="K125">
            <v>106584</v>
          </cell>
          <cell r="L125">
            <v>106584000</v>
          </cell>
          <cell r="M125">
            <v>103355.44774999999</v>
          </cell>
          <cell r="N125">
            <v>103355447.74999999</v>
          </cell>
          <cell r="O125">
            <v>4</v>
          </cell>
        </row>
        <row r="126">
          <cell r="A126" t="str">
            <v>BA0220</v>
          </cell>
          <cell r="B126" t="str">
            <v>B.1.A.3.1)</v>
          </cell>
          <cell r="C126" t="str">
            <v>Dispositivi medici </v>
          </cell>
          <cell r="D126">
            <v>82285</v>
          </cell>
          <cell r="E126">
            <v>81782.90694</v>
          </cell>
          <cell r="F126">
            <v>76125</v>
          </cell>
          <cell r="G126">
            <v>72125</v>
          </cell>
          <cell r="H126">
            <v>74527</v>
          </cell>
          <cell r="I126">
            <v>75486</v>
          </cell>
          <cell r="J126">
            <v>75486</v>
          </cell>
          <cell r="K126">
            <v>75486</v>
          </cell>
          <cell r="L126">
            <v>75486000</v>
          </cell>
          <cell r="M126">
            <v>71925.18031</v>
          </cell>
          <cell r="N126">
            <v>71925180.31</v>
          </cell>
          <cell r="O126">
            <v>5</v>
          </cell>
        </row>
        <row r="127">
          <cell r="A127" t="str">
            <v>BA0230</v>
          </cell>
          <cell r="B127" t="str">
            <v>B.1.A.3.2)</v>
          </cell>
          <cell r="C127" t="str">
            <v>Dispositivi medici impiantabili attivi</v>
          </cell>
          <cell r="D127">
            <v>7275</v>
          </cell>
          <cell r="E127">
            <v>7275.362000000001</v>
          </cell>
          <cell r="F127">
            <v>5941</v>
          </cell>
          <cell r="G127">
            <v>5942</v>
          </cell>
          <cell r="H127">
            <v>5942</v>
          </cell>
          <cell r="I127">
            <v>6770</v>
          </cell>
          <cell r="J127">
            <v>6770</v>
          </cell>
          <cell r="K127">
            <v>6770</v>
          </cell>
          <cell r="L127">
            <v>6770000</v>
          </cell>
          <cell r="M127">
            <v>5941.50395</v>
          </cell>
          <cell r="N127">
            <v>5941503.95</v>
          </cell>
          <cell r="O127">
            <v>5</v>
          </cell>
        </row>
        <row r="128">
          <cell r="A128" t="str">
            <v>BA0240</v>
          </cell>
          <cell r="B128" t="str">
            <v>B.1.A.3.3)</v>
          </cell>
          <cell r="C128" t="str">
            <v>Dispositivi medico diagnostici in vitro (IVD)</v>
          </cell>
          <cell r="D128">
            <v>26208</v>
          </cell>
          <cell r="E128">
            <v>26205.04774</v>
          </cell>
          <cell r="F128">
            <v>25489</v>
          </cell>
          <cell r="G128">
            <v>25489</v>
          </cell>
          <cell r="H128">
            <v>25489</v>
          </cell>
          <cell r="I128">
            <v>24328</v>
          </cell>
          <cell r="J128">
            <v>24328</v>
          </cell>
          <cell r="K128">
            <v>24328</v>
          </cell>
          <cell r="L128">
            <v>24328000</v>
          </cell>
          <cell r="M128">
            <v>25488.763489999998</v>
          </cell>
          <cell r="N128">
            <v>25488763.49</v>
          </cell>
          <cell r="O128">
            <v>5</v>
          </cell>
        </row>
        <row r="129">
          <cell r="A129" t="str">
            <v>BA0250</v>
          </cell>
          <cell r="B129" t="str">
            <v>B.1.A.4)</v>
          </cell>
          <cell r="C129" t="str">
            <v>Prodotti dietetici</v>
          </cell>
          <cell r="D129">
            <v>2858</v>
          </cell>
          <cell r="E129">
            <v>2858.63226</v>
          </cell>
          <cell r="F129">
            <v>2656</v>
          </cell>
          <cell r="G129">
            <v>2656</v>
          </cell>
          <cell r="H129">
            <v>2656</v>
          </cell>
          <cell r="I129">
            <v>2846</v>
          </cell>
          <cell r="J129">
            <v>2846</v>
          </cell>
          <cell r="K129">
            <v>2846</v>
          </cell>
          <cell r="L129">
            <v>2846000</v>
          </cell>
          <cell r="M129">
            <v>2656.4522599999996</v>
          </cell>
          <cell r="N129">
            <v>2656452.26</v>
          </cell>
          <cell r="O129">
            <v>4</v>
          </cell>
        </row>
        <row r="130">
          <cell r="A130" t="str">
            <v>BA0260</v>
          </cell>
          <cell r="B130" t="str">
            <v>B.1.A.5)</v>
          </cell>
          <cell r="C130" t="str">
            <v>Materiali per la profilassi (vaccini)</v>
          </cell>
          <cell r="D130">
            <v>9242</v>
          </cell>
          <cell r="E130">
            <v>11741.82413</v>
          </cell>
          <cell r="F130">
            <v>11050</v>
          </cell>
          <cell r="G130">
            <v>11050</v>
          </cell>
          <cell r="H130">
            <v>14676</v>
          </cell>
          <cell r="I130">
            <v>14729</v>
          </cell>
          <cell r="J130">
            <v>14729</v>
          </cell>
          <cell r="K130">
            <v>14729</v>
          </cell>
          <cell r="L130">
            <v>14729000</v>
          </cell>
          <cell r="M130">
            <v>13464.80697</v>
          </cell>
          <cell r="N130">
            <v>13464806.969999999</v>
          </cell>
          <cell r="O130">
            <v>4</v>
          </cell>
        </row>
        <row r="131">
          <cell r="A131" t="str">
            <v>BA0270</v>
          </cell>
          <cell r="B131" t="str">
            <v>B.1.A.6)</v>
          </cell>
          <cell r="C131" t="str">
            <v>Prodotti chimici</v>
          </cell>
          <cell r="D131">
            <v>202</v>
          </cell>
          <cell r="E131">
            <v>202.07151</v>
          </cell>
          <cell r="F131">
            <v>189</v>
          </cell>
          <cell r="G131">
            <v>189</v>
          </cell>
          <cell r="H131">
            <v>189</v>
          </cell>
          <cell r="I131">
            <v>151</v>
          </cell>
          <cell r="J131">
            <v>151</v>
          </cell>
          <cell r="K131">
            <v>151</v>
          </cell>
          <cell r="L131">
            <v>151000</v>
          </cell>
          <cell r="M131">
            <v>189.02898000000002</v>
          </cell>
          <cell r="N131">
            <v>189028.98</v>
          </cell>
          <cell r="O131">
            <v>4</v>
          </cell>
        </row>
        <row r="132">
          <cell r="A132" t="str">
            <v>BA0280</v>
          </cell>
          <cell r="B132" t="str">
            <v>B.1.A.7)</v>
          </cell>
          <cell r="C132" t="str">
            <v>Materiali e prodotti per uso veterinario</v>
          </cell>
          <cell r="D132">
            <v>120</v>
          </cell>
          <cell r="E132">
            <v>120.81973999999998</v>
          </cell>
          <cell r="F132">
            <v>98</v>
          </cell>
          <cell r="G132">
            <v>98</v>
          </cell>
          <cell r="H132">
            <v>98</v>
          </cell>
          <cell r="I132">
            <v>50</v>
          </cell>
          <cell r="J132">
            <v>50</v>
          </cell>
          <cell r="K132">
            <v>50</v>
          </cell>
          <cell r="L132">
            <v>50000</v>
          </cell>
          <cell r="M132">
            <v>97.86561</v>
          </cell>
          <cell r="N132">
            <v>97865.61</v>
          </cell>
          <cell r="O132">
            <v>4</v>
          </cell>
        </row>
        <row r="133">
          <cell r="A133" t="str">
            <v>BA0290</v>
          </cell>
          <cell r="B133" t="str">
            <v>B.1.A.8)</v>
          </cell>
          <cell r="C133" t="str">
            <v>Altri beni e prodotti sanitari</v>
          </cell>
          <cell r="D133">
            <v>1397</v>
          </cell>
          <cell r="E133">
            <v>1397.10773</v>
          </cell>
          <cell r="F133">
            <v>1554</v>
          </cell>
          <cell r="G133">
            <v>1475</v>
          </cell>
          <cell r="H133">
            <v>1553</v>
          </cell>
          <cell r="I133">
            <v>1364</v>
          </cell>
          <cell r="J133">
            <v>1364</v>
          </cell>
          <cell r="K133">
            <v>1364</v>
          </cell>
          <cell r="L133">
            <v>1364000</v>
          </cell>
          <cell r="M133">
            <v>1486</v>
          </cell>
          <cell r="N133">
            <v>1486000</v>
          </cell>
          <cell r="O133">
            <v>4</v>
          </cell>
        </row>
        <row r="134">
          <cell r="A134" t="str">
            <v>BA0300</v>
          </cell>
          <cell r="B134" t="str">
            <v>B.1.A.9)</v>
          </cell>
          <cell r="C134" t="str">
            <v>Beni e prodotti sanitari da Aziende sanitarie pubbliche della Regione</v>
          </cell>
          <cell r="D134">
            <v>3313</v>
          </cell>
          <cell r="E134">
            <v>3313.36782</v>
          </cell>
          <cell r="F134">
            <v>4821</v>
          </cell>
          <cell r="G134">
            <v>3963</v>
          </cell>
          <cell r="H134">
            <v>781</v>
          </cell>
          <cell r="I134">
            <v>2613</v>
          </cell>
          <cell r="J134">
            <v>2613</v>
          </cell>
          <cell r="K134">
            <v>2613</v>
          </cell>
          <cell r="L134">
            <v>2613000</v>
          </cell>
          <cell r="M134">
            <v>3182.402</v>
          </cell>
          <cell r="N134">
            <v>3182400</v>
          </cell>
          <cell r="O134">
            <v>4</v>
          </cell>
        </row>
        <row r="135">
          <cell r="A135" t="str">
            <v>BA0310</v>
          </cell>
          <cell r="B135" t="str">
            <v>B.1.B)</v>
          </cell>
          <cell r="C135" t="str">
            <v>Acquisti di beni non sanitari</v>
          </cell>
          <cell r="D135">
            <v>8769</v>
          </cell>
          <cell r="E135">
            <v>8767.382819999999</v>
          </cell>
          <cell r="F135">
            <v>8055</v>
          </cell>
          <cell r="G135">
            <v>7995</v>
          </cell>
          <cell r="H135">
            <v>5984</v>
          </cell>
          <cell r="I135">
            <v>5980</v>
          </cell>
          <cell r="J135">
            <v>5981</v>
          </cell>
          <cell r="K135">
            <v>5981</v>
          </cell>
          <cell r="L135">
            <v>5981000</v>
          </cell>
          <cell r="M135">
            <v>7994.6929199999995</v>
          </cell>
          <cell r="N135">
            <v>7994692.92</v>
          </cell>
          <cell r="O135">
            <v>3</v>
          </cell>
        </row>
        <row r="136">
          <cell r="A136" t="str">
            <v>BA0320</v>
          </cell>
          <cell r="B136" t="str">
            <v>B.1.B.1)</v>
          </cell>
          <cell r="C136" t="str">
            <v>Prodotti alimentari</v>
          </cell>
          <cell r="D136">
            <v>481</v>
          </cell>
          <cell r="E136">
            <v>481.14796</v>
          </cell>
          <cell r="F136">
            <v>465</v>
          </cell>
          <cell r="G136">
            <v>465</v>
          </cell>
          <cell r="H136">
            <v>370</v>
          </cell>
          <cell r="I136">
            <v>379</v>
          </cell>
          <cell r="J136">
            <v>379</v>
          </cell>
          <cell r="K136">
            <v>379</v>
          </cell>
          <cell r="L136">
            <v>379000</v>
          </cell>
          <cell r="M136">
            <v>464.88183000000004</v>
          </cell>
          <cell r="N136">
            <v>464881.83</v>
          </cell>
          <cell r="O136">
            <v>4</v>
          </cell>
        </row>
        <row r="137">
          <cell r="A137" t="str">
            <v>BA0330</v>
          </cell>
          <cell r="B137" t="str">
            <v>B.1.B.2)</v>
          </cell>
          <cell r="C137" t="str">
            <v>Materiali di guardaroba, di pulizia e di convivenza in genere</v>
          </cell>
          <cell r="D137">
            <v>962</v>
          </cell>
          <cell r="E137">
            <v>962.44364</v>
          </cell>
          <cell r="F137">
            <v>931</v>
          </cell>
          <cell r="G137">
            <v>931</v>
          </cell>
          <cell r="H137">
            <v>797</v>
          </cell>
          <cell r="I137">
            <v>799</v>
          </cell>
          <cell r="J137">
            <v>800</v>
          </cell>
          <cell r="K137">
            <v>800</v>
          </cell>
          <cell r="L137">
            <v>800000</v>
          </cell>
          <cell r="M137">
            <v>931.04362</v>
          </cell>
          <cell r="N137">
            <v>931043.62</v>
          </cell>
          <cell r="O137">
            <v>4</v>
          </cell>
        </row>
        <row r="138">
          <cell r="A138" t="str">
            <v>BA0340</v>
          </cell>
          <cell r="B138" t="str">
            <v>B.1.B.3)</v>
          </cell>
          <cell r="C138" t="str">
            <v>Combustibili, carburanti e lubrificanti</v>
          </cell>
          <cell r="D138">
            <v>3601</v>
          </cell>
          <cell r="E138">
            <v>3600.7554099999998</v>
          </cell>
          <cell r="F138">
            <v>3531</v>
          </cell>
          <cell r="G138">
            <v>3531</v>
          </cell>
          <cell r="H138">
            <v>1769</v>
          </cell>
          <cell r="I138">
            <v>1769</v>
          </cell>
          <cell r="J138">
            <v>1769</v>
          </cell>
          <cell r="K138">
            <v>1769</v>
          </cell>
          <cell r="L138">
            <v>1769000</v>
          </cell>
          <cell r="M138">
            <v>3530.70223</v>
          </cell>
          <cell r="N138">
            <v>3530702.23</v>
          </cell>
          <cell r="O138">
            <v>4</v>
          </cell>
        </row>
        <row r="139">
          <cell r="A139" t="str">
            <v>BA0350</v>
          </cell>
          <cell r="B139" t="str">
            <v>B.1.B.4)</v>
          </cell>
          <cell r="C139" t="str">
            <v>Supporti informatici e cancelleria</v>
          </cell>
          <cell r="D139">
            <v>2528</v>
          </cell>
          <cell r="E139">
            <v>2528.05606</v>
          </cell>
          <cell r="F139">
            <v>2201</v>
          </cell>
          <cell r="G139">
            <v>2201</v>
          </cell>
          <cell r="H139">
            <v>2201</v>
          </cell>
          <cell r="I139">
            <v>1933</v>
          </cell>
          <cell r="J139">
            <v>1933</v>
          </cell>
          <cell r="K139">
            <v>1933</v>
          </cell>
          <cell r="L139">
            <v>1933000</v>
          </cell>
          <cell r="M139">
            <v>2200.88485</v>
          </cell>
          <cell r="N139">
            <v>2200884.85</v>
          </cell>
          <cell r="O139">
            <v>4</v>
          </cell>
        </row>
        <row r="140">
          <cell r="A140" t="str">
            <v>BA0360</v>
          </cell>
          <cell r="B140" t="str">
            <v>B.1.B.5)</v>
          </cell>
          <cell r="C140" t="str">
            <v>Materiale per la manutenzione</v>
          </cell>
          <cell r="D140">
            <v>677</v>
          </cell>
          <cell r="E140">
            <v>676.17911</v>
          </cell>
          <cell r="F140">
            <v>548</v>
          </cell>
          <cell r="G140">
            <v>548</v>
          </cell>
          <cell r="H140">
            <v>548</v>
          </cell>
          <cell r="I140">
            <v>799</v>
          </cell>
          <cell r="J140">
            <v>799</v>
          </cell>
          <cell r="K140">
            <v>799</v>
          </cell>
          <cell r="L140">
            <v>799000</v>
          </cell>
          <cell r="M140">
            <v>548.18039</v>
          </cell>
          <cell r="N140">
            <v>548180.39</v>
          </cell>
          <cell r="O140">
            <v>4</v>
          </cell>
        </row>
        <row r="141">
          <cell r="A141" t="str">
            <v>BA0370</v>
          </cell>
          <cell r="B141" t="str">
            <v>B.1.B.6)</v>
          </cell>
          <cell r="C141" t="str">
            <v>Altri beni e prodotti non sanitari</v>
          </cell>
          <cell r="D141">
            <v>520</v>
          </cell>
          <cell r="E141">
            <v>518.8006399999999</v>
          </cell>
          <cell r="F141">
            <v>379</v>
          </cell>
          <cell r="G141">
            <v>319</v>
          </cell>
          <cell r="H141">
            <v>299</v>
          </cell>
          <cell r="I141">
            <v>301</v>
          </cell>
          <cell r="J141">
            <v>301</v>
          </cell>
          <cell r="K141">
            <v>301</v>
          </cell>
          <cell r="L141">
            <v>301000</v>
          </cell>
          <cell r="M141">
            <v>319</v>
          </cell>
          <cell r="N141">
            <v>319000</v>
          </cell>
          <cell r="O141">
            <v>4</v>
          </cell>
        </row>
        <row r="142">
          <cell r="A142" t="str">
            <v>BA0380</v>
          </cell>
          <cell r="B142" t="str">
            <v>B.1.B.7)</v>
          </cell>
          <cell r="C142" t="str">
            <v>Beni e prodotti non sanitari da Aziende sanitarie pubbliche della Regione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4</v>
          </cell>
        </row>
        <row r="143">
          <cell r="A143" t="str">
            <v>BA0390</v>
          </cell>
          <cell r="B143" t="str">
            <v>B.2)</v>
          </cell>
          <cell r="C143" t="str">
            <v>Acquisti di servizi</v>
          </cell>
          <cell r="D143">
            <v>1726507.8660563</v>
          </cell>
          <cell r="E143">
            <v>1709898.20971</v>
          </cell>
          <cell r="F143">
            <v>1659807.99927</v>
          </cell>
          <cell r="G143">
            <v>1648034</v>
          </cell>
          <cell r="H143">
            <v>1680386</v>
          </cell>
          <cell r="I143">
            <v>1681768</v>
          </cell>
          <cell r="J143">
            <v>1681767</v>
          </cell>
          <cell r="K143">
            <v>1677156</v>
          </cell>
          <cell r="L143">
            <v>1677156000</v>
          </cell>
          <cell r="M143">
            <v>1623939.4597</v>
          </cell>
          <cell r="N143">
            <v>1623939462.17</v>
          </cell>
          <cell r="O143">
            <v>2</v>
          </cell>
        </row>
        <row r="144">
          <cell r="A144" t="str">
            <v>BA0400</v>
          </cell>
          <cell r="B144" t="str">
            <v>B.2.A)</v>
          </cell>
          <cell r="C144" t="str">
            <v>Acquisti servizi sanitari</v>
          </cell>
          <cell r="D144">
            <v>1540469.8660563</v>
          </cell>
          <cell r="E144">
            <v>1523851.05645</v>
          </cell>
          <cell r="F144">
            <v>1477100.99927</v>
          </cell>
          <cell r="G144">
            <v>1466984</v>
          </cell>
          <cell r="H144">
            <v>1497620</v>
          </cell>
          <cell r="I144">
            <v>1496220</v>
          </cell>
          <cell r="J144">
            <v>1496218</v>
          </cell>
          <cell r="K144">
            <v>1496218</v>
          </cell>
          <cell r="L144">
            <v>1496218000</v>
          </cell>
          <cell r="M144">
            <v>1442778.4238800001</v>
          </cell>
          <cell r="N144">
            <v>1442778423.88</v>
          </cell>
          <cell r="O144">
            <v>3</v>
          </cell>
        </row>
        <row r="145">
          <cell r="A145" t="str">
            <v>BA0410</v>
          </cell>
          <cell r="B145" t="str">
            <v>B.2.A.1)</v>
          </cell>
          <cell r="C145" t="str">
            <v>Acquisti servizi sanitari per medicina di base</v>
          </cell>
          <cell r="D145">
            <v>198078</v>
          </cell>
          <cell r="E145">
            <v>196859.3926</v>
          </cell>
          <cell r="F145">
            <v>195778</v>
          </cell>
          <cell r="G145">
            <v>195194</v>
          </cell>
          <cell r="H145">
            <v>195881</v>
          </cell>
          <cell r="I145">
            <v>195006</v>
          </cell>
          <cell r="J145">
            <v>195005</v>
          </cell>
          <cell r="K145">
            <v>195005</v>
          </cell>
          <cell r="L145">
            <v>195005000</v>
          </cell>
          <cell r="M145">
            <v>191112</v>
          </cell>
          <cell r="N145">
            <v>191112000</v>
          </cell>
          <cell r="O145">
            <v>4</v>
          </cell>
        </row>
        <row r="146">
          <cell r="A146" t="str">
            <v>BA0420</v>
          </cell>
          <cell r="B146" t="str">
            <v>B.2.A.1.1)</v>
          </cell>
          <cell r="C146" t="str">
            <v> - da convenzione</v>
          </cell>
          <cell r="D146">
            <v>196947</v>
          </cell>
          <cell r="E146">
            <v>195728.02419999999</v>
          </cell>
          <cell r="F146">
            <v>194600</v>
          </cell>
          <cell r="G146">
            <v>194016</v>
          </cell>
          <cell r="H146">
            <v>194598</v>
          </cell>
          <cell r="I146">
            <v>193723</v>
          </cell>
          <cell r="J146">
            <v>193722</v>
          </cell>
          <cell r="K146">
            <v>193722</v>
          </cell>
          <cell r="L146">
            <v>193722000</v>
          </cell>
          <cell r="M146">
            <v>189934</v>
          </cell>
          <cell r="N146">
            <v>189934000</v>
          </cell>
          <cell r="O146">
            <v>5</v>
          </cell>
        </row>
        <row r="147">
          <cell r="A147" t="str">
            <v>BA0430</v>
          </cell>
          <cell r="B147" t="str">
            <v>B.2.A.1.1.A)</v>
          </cell>
          <cell r="C147" t="str">
            <v>Costi per assistenza MMG</v>
          </cell>
          <cell r="D147">
            <v>120092</v>
          </cell>
          <cell r="E147">
            <v>119185.74487</v>
          </cell>
          <cell r="F147">
            <v>118316</v>
          </cell>
          <cell r="G147">
            <v>118415</v>
          </cell>
          <cell r="H147">
            <v>118315</v>
          </cell>
          <cell r="I147">
            <v>118307</v>
          </cell>
          <cell r="J147">
            <v>118307</v>
          </cell>
          <cell r="K147">
            <v>118307</v>
          </cell>
          <cell r="L147">
            <v>118307000</v>
          </cell>
          <cell r="M147">
            <v>119000</v>
          </cell>
          <cell r="N147">
            <v>119000000</v>
          </cell>
          <cell r="O147">
            <v>6</v>
          </cell>
        </row>
        <row r="148">
          <cell r="A148" t="str">
            <v>BA0440</v>
          </cell>
          <cell r="B148" t="str">
            <v>B.2.A.1.1.B)</v>
          </cell>
          <cell r="C148" t="str">
            <v>Costi per assistenza PLS</v>
          </cell>
          <cell r="D148">
            <v>22529</v>
          </cell>
          <cell r="E148">
            <v>22218.798339999998</v>
          </cell>
          <cell r="F148">
            <v>22307</v>
          </cell>
          <cell r="G148">
            <v>22337</v>
          </cell>
          <cell r="H148">
            <v>22307</v>
          </cell>
          <cell r="I148">
            <v>21466</v>
          </cell>
          <cell r="J148">
            <v>21466</v>
          </cell>
          <cell r="K148">
            <v>21466</v>
          </cell>
          <cell r="L148">
            <v>21466000</v>
          </cell>
          <cell r="M148">
            <v>22300</v>
          </cell>
          <cell r="N148">
            <v>22300000</v>
          </cell>
          <cell r="O148">
            <v>6</v>
          </cell>
        </row>
        <row r="149">
          <cell r="A149" t="str">
            <v>BA0450</v>
          </cell>
          <cell r="B149" t="str">
            <v>B.2.A.1.1.C)</v>
          </cell>
          <cell r="C149" t="str">
            <v>Costi per assistenza Continuità assistenziale</v>
          </cell>
          <cell r="D149">
            <v>40768</v>
          </cell>
          <cell r="E149">
            <v>40768.636589999995</v>
          </cell>
          <cell r="F149">
            <v>40758</v>
          </cell>
          <cell r="G149">
            <v>40808</v>
          </cell>
          <cell r="H149">
            <v>40758</v>
          </cell>
          <cell r="I149">
            <v>40838</v>
          </cell>
          <cell r="J149">
            <v>40838</v>
          </cell>
          <cell r="K149">
            <v>40838</v>
          </cell>
          <cell r="L149">
            <v>40838000</v>
          </cell>
          <cell r="M149">
            <v>40816</v>
          </cell>
          <cell r="N149">
            <v>40816000</v>
          </cell>
          <cell r="O149">
            <v>6</v>
          </cell>
        </row>
        <row r="150">
          <cell r="A150" t="str">
            <v>BA0460</v>
          </cell>
          <cell r="B150" t="str">
            <v>B.2.A.1.1.D) </v>
          </cell>
          <cell r="C150" t="str">
            <v>Altro (medicina dei servizi, psicologi, medici 118, ecc)</v>
          </cell>
          <cell r="D150">
            <v>13558</v>
          </cell>
          <cell r="E150">
            <v>13554.8444</v>
          </cell>
          <cell r="F150">
            <v>13218</v>
          </cell>
          <cell r="G150">
            <v>12456</v>
          </cell>
          <cell r="H150">
            <v>13218</v>
          </cell>
          <cell r="I150">
            <v>13112</v>
          </cell>
          <cell r="J150">
            <v>13111</v>
          </cell>
          <cell r="K150">
            <v>13111</v>
          </cell>
          <cell r="L150">
            <v>13111000</v>
          </cell>
          <cell r="M150">
            <v>7818</v>
          </cell>
          <cell r="N150">
            <v>7818000</v>
          </cell>
          <cell r="O150">
            <v>6</v>
          </cell>
        </row>
        <row r="151">
          <cell r="A151" t="str">
            <v>BA0470</v>
          </cell>
          <cell r="B151" t="str">
            <v>B.2.A.1.2) </v>
          </cell>
          <cell r="C151" t="str">
            <v> - da pubblico (Aziende sanitarie pubbliche della Regione) - Mobilità intraregionale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5</v>
          </cell>
        </row>
        <row r="152">
          <cell r="A152" t="str">
            <v>BA0480</v>
          </cell>
          <cell r="B152" t="str">
            <v>B.2.A.1.3) </v>
          </cell>
          <cell r="C152" t="str">
            <v> - da pubblico (Aziende sanitarie pubbliche Extraregione) - Mobilità extraregionale</v>
          </cell>
          <cell r="D152">
            <v>1131</v>
          </cell>
          <cell r="E152">
            <v>1131.3684</v>
          </cell>
          <cell r="F152">
            <v>1178</v>
          </cell>
          <cell r="G152">
            <v>1178</v>
          </cell>
          <cell r="H152">
            <v>1283</v>
          </cell>
          <cell r="I152">
            <v>1283</v>
          </cell>
          <cell r="J152">
            <v>1283</v>
          </cell>
          <cell r="K152">
            <v>1283</v>
          </cell>
          <cell r="L152">
            <v>1283000</v>
          </cell>
          <cell r="M152">
            <v>1178</v>
          </cell>
          <cell r="N152">
            <v>1178000</v>
          </cell>
          <cell r="O152">
            <v>5</v>
          </cell>
        </row>
        <row r="153">
          <cell r="A153" t="str">
            <v>BA0490</v>
          </cell>
          <cell r="B153" t="str">
            <v>B.2.A.2)</v>
          </cell>
          <cell r="C153" t="str">
            <v>Acquisti servizi sanitari per farmaceutica</v>
          </cell>
          <cell r="D153">
            <v>272534</v>
          </cell>
          <cell r="E153">
            <v>262533.91433</v>
          </cell>
          <cell r="F153">
            <v>260280</v>
          </cell>
          <cell r="G153">
            <v>245280</v>
          </cell>
          <cell r="H153">
            <v>244682</v>
          </cell>
          <cell r="I153">
            <v>246989</v>
          </cell>
          <cell r="J153">
            <v>246989</v>
          </cell>
          <cell r="K153">
            <v>246989</v>
          </cell>
          <cell r="L153">
            <v>246989000</v>
          </cell>
          <cell r="M153">
            <v>240280.31842</v>
          </cell>
          <cell r="N153">
            <v>240280318.42</v>
          </cell>
          <cell r="O153">
            <v>4</v>
          </cell>
        </row>
        <row r="154">
          <cell r="A154" t="str">
            <v>BA0500</v>
          </cell>
          <cell r="B154" t="str">
            <v>B.2.A.2.1)</v>
          </cell>
          <cell r="C154" t="str">
            <v> - da convenzione</v>
          </cell>
          <cell r="D154">
            <v>270246</v>
          </cell>
          <cell r="E154">
            <v>260245.77015</v>
          </cell>
          <cell r="F154">
            <v>257997</v>
          </cell>
          <cell r="G154">
            <v>242997</v>
          </cell>
          <cell r="H154">
            <v>241997</v>
          </cell>
          <cell r="I154">
            <v>244304</v>
          </cell>
          <cell r="J154">
            <v>244304</v>
          </cell>
          <cell r="K154">
            <v>244304</v>
          </cell>
          <cell r="L154">
            <v>244304000</v>
          </cell>
          <cell r="M154">
            <v>237996.82988</v>
          </cell>
          <cell r="N154">
            <v>237996829.88</v>
          </cell>
          <cell r="O154">
            <v>5</v>
          </cell>
        </row>
        <row r="155">
          <cell r="A155" t="str">
            <v>BA0510</v>
          </cell>
          <cell r="B155" t="str">
            <v>B.2.A.2.2)</v>
          </cell>
          <cell r="C155" t="str">
            <v> - da pubblico (Aziende sanitarie pubbliche della Regione)- Mobilità intraregionale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5</v>
          </cell>
        </row>
        <row r="156">
          <cell r="A156" t="str">
            <v>BA0520</v>
          </cell>
          <cell r="B156" t="str">
            <v>B.2.A.2.3)</v>
          </cell>
          <cell r="C156" t="str">
            <v> - da pubblico (Extraregione)</v>
          </cell>
          <cell r="D156">
            <v>2288</v>
          </cell>
          <cell r="E156">
            <v>2288.14418</v>
          </cell>
          <cell r="F156">
            <v>2283</v>
          </cell>
          <cell r="G156">
            <v>2283</v>
          </cell>
          <cell r="H156">
            <v>2685</v>
          </cell>
          <cell r="I156">
            <v>2685</v>
          </cell>
          <cell r="J156">
            <v>2685</v>
          </cell>
          <cell r="K156">
            <v>2685</v>
          </cell>
          <cell r="L156">
            <v>2685000</v>
          </cell>
          <cell r="M156">
            <v>2283.48854</v>
          </cell>
          <cell r="N156">
            <v>2283488.54</v>
          </cell>
          <cell r="O156">
            <v>5</v>
          </cell>
        </row>
        <row r="157">
          <cell r="A157" t="str">
            <v>BA0530</v>
          </cell>
          <cell r="B157" t="str">
            <v>B.2.A.3)</v>
          </cell>
          <cell r="C157" t="str">
            <v>Acquisti servizi sanitari per assistenza specialistica ambulatoriale</v>
          </cell>
          <cell r="D157">
            <v>190865.72158</v>
          </cell>
          <cell r="E157">
            <v>190616.21254</v>
          </cell>
          <cell r="F157">
            <v>192134</v>
          </cell>
          <cell r="G157">
            <v>201922</v>
          </cell>
          <cell r="H157">
            <v>193673</v>
          </cell>
          <cell r="I157">
            <v>194268</v>
          </cell>
          <cell r="J157">
            <v>194268</v>
          </cell>
          <cell r="K157">
            <v>194268</v>
          </cell>
          <cell r="L157">
            <v>194268000</v>
          </cell>
          <cell r="M157">
            <v>200384.42448</v>
          </cell>
          <cell r="N157">
            <v>200384424.48</v>
          </cell>
          <cell r="O157">
            <v>4</v>
          </cell>
        </row>
        <row r="158">
          <cell r="A158" t="str">
            <v>BA0540</v>
          </cell>
          <cell r="B158" t="str">
            <v>B.2.A.3.1) </v>
          </cell>
          <cell r="C158" t="str">
            <v> - da pubblico (Aziende sanitarie pubbliche della Regione)</v>
          </cell>
          <cell r="D158">
            <v>55093.72158</v>
          </cell>
          <cell r="E158">
            <v>55726</v>
          </cell>
          <cell r="F158">
            <v>60071</v>
          </cell>
          <cell r="G158">
            <v>63723</v>
          </cell>
          <cell r="H158">
            <v>60878</v>
          </cell>
          <cell r="I158">
            <v>60878</v>
          </cell>
          <cell r="J158">
            <v>60878</v>
          </cell>
          <cell r="K158">
            <v>60878</v>
          </cell>
          <cell r="L158">
            <v>60878000</v>
          </cell>
          <cell r="M158">
            <v>63723</v>
          </cell>
          <cell r="N158">
            <v>63723000</v>
          </cell>
          <cell r="O158">
            <v>5</v>
          </cell>
        </row>
        <row r="159">
          <cell r="A159" t="str">
            <v>BA0550</v>
          </cell>
          <cell r="B159" t="str">
            <v>B.2.A.3.2)</v>
          </cell>
          <cell r="C159" t="str">
            <v> - da pubblico (altri soggetti pubbl. della Regione)</v>
          </cell>
          <cell r="D159">
            <v>87</v>
          </cell>
          <cell r="E159">
            <v>87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5</v>
          </cell>
        </row>
        <row r="160">
          <cell r="A160" t="str">
            <v>BA0560</v>
          </cell>
          <cell r="B160" t="str">
            <v>B.2.A.3.3) </v>
          </cell>
          <cell r="C160" t="str">
            <v> - da pubblico (Extraregione)</v>
          </cell>
          <cell r="D160">
            <v>11017</v>
          </cell>
          <cell r="E160">
            <v>11172.048300000002</v>
          </cell>
          <cell r="F160">
            <v>12046</v>
          </cell>
          <cell r="G160">
            <v>16753</v>
          </cell>
          <cell r="H160">
            <v>12263</v>
          </cell>
          <cell r="I160">
            <v>12263</v>
          </cell>
          <cell r="J160">
            <v>12263</v>
          </cell>
          <cell r="K160">
            <v>12263</v>
          </cell>
          <cell r="L160">
            <v>12263000</v>
          </cell>
          <cell r="M160">
            <v>16753</v>
          </cell>
          <cell r="N160">
            <v>16753000</v>
          </cell>
          <cell r="O160">
            <v>5</v>
          </cell>
        </row>
        <row r="161">
          <cell r="A161" t="str">
            <v>BA0570</v>
          </cell>
          <cell r="B161" t="str">
            <v>B.2.A.3.4) </v>
          </cell>
          <cell r="C161" t="str">
            <v> - da privato - Medici SUMAI</v>
          </cell>
          <cell r="D161">
            <v>45337</v>
          </cell>
          <cell r="E161">
            <v>45333.55371</v>
          </cell>
          <cell r="F161">
            <v>44857</v>
          </cell>
          <cell r="G161">
            <v>44957</v>
          </cell>
          <cell r="H161">
            <v>44857</v>
          </cell>
          <cell r="I161">
            <v>44951</v>
          </cell>
          <cell r="J161">
            <v>44951</v>
          </cell>
          <cell r="K161">
            <v>44951</v>
          </cell>
          <cell r="L161">
            <v>44951000</v>
          </cell>
          <cell r="M161">
            <v>44757.46038</v>
          </cell>
          <cell r="N161">
            <v>44757460.379999995</v>
          </cell>
          <cell r="O161">
            <v>5</v>
          </cell>
        </row>
        <row r="162">
          <cell r="A162" t="str">
            <v>BA0580</v>
          </cell>
          <cell r="B162" t="str">
            <v>B.2.A.3.5)</v>
          </cell>
          <cell r="C162" t="str">
            <v> - da privato</v>
          </cell>
          <cell r="D162">
            <v>79331</v>
          </cell>
          <cell r="E162">
            <v>78297.61053</v>
          </cell>
          <cell r="F162">
            <v>75160</v>
          </cell>
          <cell r="G162">
            <v>76489</v>
          </cell>
          <cell r="H162">
            <v>75675</v>
          </cell>
          <cell r="I162">
            <v>76176</v>
          </cell>
          <cell r="J162">
            <v>76176</v>
          </cell>
          <cell r="K162">
            <v>76176</v>
          </cell>
          <cell r="L162">
            <v>76176000</v>
          </cell>
          <cell r="M162">
            <v>75150.9641</v>
          </cell>
          <cell r="N162">
            <v>75150964.1</v>
          </cell>
          <cell r="O162">
            <v>5</v>
          </cell>
        </row>
        <row r="163">
          <cell r="A163" t="str">
            <v>BA0590</v>
          </cell>
          <cell r="B163" t="str">
            <v>B.2.A.3.5.A)</v>
          </cell>
          <cell r="C163" t="str">
            <v>Servizi sanitari per assistenza specialistica da IRCCS privati e Policlinici privati</v>
          </cell>
          <cell r="D163">
            <v>1</v>
          </cell>
          <cell r="E163">
            <v>1.022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A164" t="str">
            <v>BA0600</v>
          </cell>
          <cell r="B164" t="str">
            <v>B.2.A.3.5.B) </v>
          </cell>
          <cell r="C164" t="str">
            <v>Servizi sanitari per assistenza specialistica da Ospedali Classificati privati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6</v>
          </cell>
        </row>
        <row r="165">
          <cell r="A165" t="str">
            <v>BA0610</v>
          </cell>
          <cell r="B165" t="str">
            <v>B.2.A.3.5.C) </v>
          </cell>
          <cell r="C165" t="str">
            <v>Servizi sanitari per assistenza specialistica da Case di Cura private</v>
          </cell>
          <cell r="D165">
            <v>18808</v>
          </cell>
          <cell r="E165">
            <v>18807.9182</v>
          </cell>
          <cell r="F165">
            <v>14250</v>
          </cell>
          <cell r="G165">
            <v>14250</v>
          </cell>
          <cell r="H165">
            <v>14250</v>
          </cell>
          <cell r="I165">
            <v>13415</v>
          </cell>
          <cell r="J165">
            <v>13415</v>
          </cell>
          <cell r="K165">
            <v>13415</v>
          </cell>
          <cell r="L165">
            <v>13415000</v>
          </cell>
          <cell r="M165">
            <v>14250.491039999999</v>
          </cell>
          <cell r="N165">
            <v>14250491.04</v>
          </cell>
          <cell r="O165">
            <v>6</v>
          </cell>
        </row>
        <row r="166">
          <cell r="A166" t="str">
            <v>BA0620</v>
          </cell>
          <cell r="B166" t="str">
            <v>B.2.A.3.5.D) </v>
          </cell>
          <cell r="C166" t="str">
            <v>Servizi sanitari per assistenza specialistica da altri privati</v>
          </cell>
          <cell r="D166">
            <v>60522</v>
          </cell>
          <cell r="E166">
            <v>59488.67033000001</v>
          </cell>
          <cell r="F166">
            <v>60910</v>
          </cell>
          <cell r="G166">
            <v>62239</v>
          </cell>
          <cell r="H166">
            <v>61425</v>
          </cell>
          <cell r="I166">
            <v>62761</v>
          </cell>
          <cell r="J166">
            <v>62761</v>
          </cell>
          <cell r="K166">
            <v>62761</v>
          </cell>
          <cell r="L166">
            <v>62761000</v>
          </cell>
          <cell r="M166">
            <v>60900.47306</v>
          </cell>
          <cell r="N166">
            <v>60900473.059999995</v>
          </cell>
          <cell r="O166">
            <v>6</v>
          </cell>
        </row>
        <row r="167">
          <cell r="A167" t="str">
            <v>BA0630</v>
          </cell>
          <cell r="B167" t="str">
            <v>B.2.A.3.6)</v>
          </cell>
          <cell r="C167" t="str">
            <v> - da privato per cittadini non residenti - Extraregione (mobilità attiva in compensazione)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5</v>
          </cell>
        </row>
        <row r="168">
          <cell r="A168" t="str">
            <v>BA0640</v>
          </cell>
          <cell r="B168" t="str">
            <v>B.2.A.4)</v>
          </cell>
          <cell r="C168" t="str">
            <v>Acquisti servizi sanitari per assistenza riabilitativa</v>
          </cell>
          <cell r="D168">
            <v>52715</v>
          </cell>
          <cell r="E168">
            <v>52302.96746000001</v>
          </cell>
          <cell r="F168">
            <v>48199</v>
          </cell>
          <cell r="G168">
            <v>50199</v>
          </cell>
          <cell r="H168">
            <v>50199</v>
          </cell>
          <cell r="I168">
            <v>49844</v>
          </cell>
          <cell r="J168">
            <v>49844</v>
          </cell>
          <cell r="K168">
            <v>49844</v>
          </cell>
          <cell r="L168">
            <v>49844000</v>
          </cell>
          <cell r="M168">
            <v>48199.36834</v>
          </cell>
          <cell r="N168">
            <v>48199368.34</v>
          </cell>
          <cell r="O168">
            <v>4</v>
          </cell>
        </row>
        <row r="169">
          <cell r="A169" t="str">
            <v>BA0650</v>
          </cell>
          <cell r="B169" t="str">
            <v>B.2.A.4.1)</v>
          </cell>
          <cell r="C169" t="str">
            <v> - da pubblico (Aziende sanitarie pubbliche della Regione)</v>
          </cell>
          <cell r="D169">
            <v>0</v>
          </cell>
          <cell r="E169">
            <v>67.382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5</v>
          </cell>
        </row>
        <row r="170">
          <cell r="A170" t="str">
            <v>BA0660</v>
          </cell>
          <cell r="B170" t="str">
            <v>B.2.A.4.2) </v>
          </cell>
          <cell r="C170" t="str">
            <v> - da pubblico (altri soggetti pubbl. della Regione)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5</v>
          </cell>
        </row>
        <row r="171">
          <cell r="A171" t="str">
            <v>BA0670</v>
          </cell>
          <cell r="B171" t="str">
            <v>B.2.A.4.3) </v>
          </cell>
          <cell r="C171" t="str">
            <v> - da pubblico (Extraregione) non soggetti a compensazione</v>
          </cell>
          <cell r="D171">
            <v>7</v>
          </cell>
          <cell r="E171">
            <v>6.99663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5</v>
          </cell>
        </row>
        <row r="172">
          <cell r="A172" t="str">
            <v>BA0680</v>
          </cell>
          <cell r="B172" t="str">
            <v>B.2.A.4.4) </v>
          </cell>
          <cell r="C172" t="str">
            <v> - da privato (intraregionale)</v>
          </cell>
          <cell r="D172">
            <v>52398</v>
          </cell>
          <cell r="E172">
            <v>51918.63620000001</v>
          </cell>
          <cell r="F172">
            <v>48199</v>
          </cell>
          <cell r="G172">
            <v>50199</v>
          </cell>
          <cell r="H172">
            <v>50199</v>
          </cell>
          <cell r="I172">
            <v>49844</v>
          </cell>
          <cell r="J172">
            <v>49844</v>
          </cell>
          <cell r="K172">
            <v>49844</v>
          </cell>
          <cell r="L172">
            <v>49844000</v>
          </cell>
          <cell r="M172">
            <v>48199.36834</v>
          </cell>
          <cell r="N172">
            <v>48199368.34</v>
          </cell>
          <cell r="O172">
            <v>5</v>
          </cell>
        </row>
        <row r="173">
          <cell r="A173" t="str">
            <v>BA0690</v>
          </cell>
          <cell r="B173" t="str">
            <v>B.2.A.4.5) </v>
          </cell>
          <cell r="C173" t="str">
            <v> - da privato (extraregionale)</v>
          </cell>
          <cell r="D173">
            <v>310</v>
          </cell>
          <cell r="E173">
            <v>309.95263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5</v>
          </cell>
        </row>
        <row r="174">
          <cell r="A174" t="str">
            <v>BA0700</v>
          </cell>
          <cell r="B174" t="str">
            <v>B.2.A.5)   </v>
          </cell>
          <cell r="C174" t="str">
            <v>Acquisti servizi sanitari per assistenza integrativa</v>
          </cell>
          <cell r="D174">
            <v>39828</v>
          </cell>
          <cell r="E174">
            <v>39194.521080000006</v>
          </cell>
          <cell r="F174">
            <v>38747</v>
          </cell>
          <cell r="G174">
            <v>38246</v>
          </cell>
          <cell r="H174">
            <v>37247</v>
          </cell>
          <cell r="I174">
            <v>36930</v>
          </cell>
          <cell r="J174">
            <v>36930</v>
          </cell>
          <cell r="K174">
            <v>36930</v>
          </cell>
          <cell r="L174">
            <v>36930000</v>
          </cell>
          <cell r="M174">
            <v>37139.67761</v>
          </cell>
          <cell r="N174">
            <v>37139677.61</v>
          </cell>
          <cell r="O174">
            <v>4</v>
          </cell>
        </row>
        <row r="175">
          <cell r="A175" t="str">
            <v>BA0710</v>
          </cell>
          <cell r="B175" t="str">
            <v>B.2.A.5.1)</v>
          </cell>
          <cell r="C175" t="str">
            <v> - da pubblico (Aziende sanitarie pubbliche della Regione)</v>
          </cell>
          <cell r="D175">
            <v>0</v>
          </cell>
          <cell r="E175">
            <v>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5</v>
          </cell>
        </row>
        <row r="176">
          <cell r="A176" t="str">
            <v>BA0720</v>
          </cell>
          <cell r="B176" t="str">
            <v>B.2.A.5.2) </v>
          </cell>
          <cell r="C176" t="str">
            <v> - da pubblico (altri soggetti pubbl. della Regione)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5</v>
          </cell>
        </row>
        <row r="177">
          <cell r="A177" t="str">
            <v>BA0730</v>
          </cell>
          <cell r="B177" t="str">
            <v>B.2.A.5.3) </v>
          </cell>
          <cell r="C177" t="str">
            <v> - da pubblico (Extraregione)</v>
          </cell>
          <cell r="D177">
            <v>27</v>
          </cell>
          <cell r="E177">
            <v>27.16275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5</v>
          </cell>
        </row>
        <row r="178">
          <cell r="A178" t="str">
            <v>BA0740</v>
          </cell>
          <cell r="B178" t="str">
            <v>B.2.A.5.4)</v>
          </cell>
          <cell r="C178" t="str">
            <v> - da privato</v>
          </cell>
          <cell r="D178">
            <v>39801</v>
          </cell>
          <cell r="E178">
            <v>39165.35833</v>
          </cell>
          <cell r="F178">
            <v>38747</v>
          </cell>
          <cell r="G178">
            <v>38246</v>
          </cell>
          <cell r="H178">
            <v>37247</v>
          </cell>
          <cell r="I178">
            <v>36930</v>
          </cell>
          <cell r="J178">
            <v>36930</v>
          </cell>
          <cell r="K178">
            <v>36930</v>
          </cell>
          <cell r="L178">
            <v>36930000</v>
          </cell>
          <cell r="M178">
            <v>37139.67761</v>
          </cell>
          <cell r="N178">
            <v>37139677.61</v>
          </cell>
          <cell r="O178">
            <v>5</v>
          </cell>
        </row>
        <row r="179">
          <cell r="A179" t="str">
            <v>BA0750</v>
          </cell>
          <cell r="B179" t="str">
            <v>B.2.A.6)  </v>
          </cell>
          <cell r="C179" t="str">
            <v>Acquisti servizi sanitari per assistenza protesica</v>
          </cell>
          <cell r="D179">
            <v>25506</v>
          </cell>
          <cell r="E179">
            <v>23118.984009999996</v>
          </cell>
          <cell r="F179">
            <v>21819</v>
          </cell>
          <cell r="G179">
            <v>21319</v>
          </cell>
          <cell r="H179">
            <v>20819</v>
          </cell>
          <cell r="I179">
            <v>19738</v>
          </cell>
          <cell r="J179">
            <v>19738</v>
          </cell>
          <cell r="K179">
            <v>19738</v>
          </cell>
          <cell r="L179">
            <v>19738000</v>
          </cell>
          <cell r="M179">
            <v>20424.865710000002</v>
          </cell>
          <cell r="N179">
            <v>20424865.71</v>
          </cell>
          <cell r="O179">
            <v>4</v>
          </cell>
        </row>
        <row r="180">
          <cell r="A180" t="str">
            <v>BA0760</v>
          </cell>
          <cell r="B180" t="str">
            <v>B.2.A.6.1)</v>
          </cell>
          <cell r="C180" t="str">
            <v> - da pubblico (Aziende sanitarie pubbliche della Regione)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5</v>
          </cell>
        </row>
        <row r="181">
          <cell r="A181" t="str">
            <v>BA0770</v>
          </cell>
          <cell r="B181" t="str">
            <v>B.2.A.6.2) </v>
          </cell>
          <cell r="C181" t="str">
            <v> - da pubblico (altri soggetti pubbl. della Regione)</v>
          </cell>
          <cell r="D181">
            <v>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5</v>
          </cell>
        </row>
        <row r="182">
          <cell r="A182" t="str">
            <v>BA0780</v>
          </cell>
          <cell r="B182" t="str">
            <v>B.2.A.6.3) </v>
          </cell>
          <cell r="C182" t="str">
            <v> - da pubblico (Extraregione)</v>
          </cell>
          <cell r="D182">
            <v>98</v>
          </cell>
          <cell r="E182">
            <v>98.23797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5</v>
          </cell>
        </row>
        <row r="183">
          <cell r="A183" t="str">
            <v>BA0790</v>
          </cell>
          <cell r="B183" t="str">
            <v>B.2.A.6.4) </v>
          </cell>
          <cell r="C183" t="str">
            <v> - da privato</v>
          </cell>
          <cell r="D183">
            <v>25407</v>
          </cell>
          <cell r="E183">
            <v>23019.746039999998</v>
          </cell>
          <cell r="F183">
            <v>21819</v>
          </cell>
          <cell r="G183">
            <v>21319</v>
          </cell>
          <cell r="H183">
            <v>20819</v>
          </cell>
          <cell r="I183">
            <v>19738</v>
          </cell>
          <cell r="J183">
            <v>19738</v>
          </cell>
          <cell r="K183">
            <v>19738</v>
          </cell>
          <cell r="L183">
            <v>19738000</v>
          </cell>
          <cell r="M183">
            <v>20424.865710000002</v>
          </cell>
          <cell r="N183">
            <v>20424865.71</v>
          </cell>
          <cell r="O183">
            <v>5</v>
          </cell>
        </row>
        <row r="184">
          <cell r="A184" t="str">
            <v>BA0800</v>
          </cell>
          <cell r="B184" t="str">
            <v>B.2.A.7) </v>
          </cell>
          <cell r="C184" t="str">
            <v>Acquisti servizi sanitari per assistenza ospedaliera</v>
          </cell>
          <cell r="D184">
            <v>431255.85439999995</v>
          </cell>
          <cell r="E184">
            <v>431576.84802</v>
          </cell>
          <cell r="F184">
            <v>430429</v>
          </cell>
          <cell r="G184">
            <v>438788</v>
          </cell>
          <cell r="H184">
            <v>448050</v>
          </cell>
          <cell r="I184">
            <v>445057</v>
          </cell>
          <cell r="J184">
            <v>445057</v>
          </cell>
          <cell r="K184">
            <v>445057</v>
          </cell>
          <cell r="L184">
            <v>445057000</v>
          </cell>
          <cell r="M184">
            <v>438788.14715</v>
          </cell>
          <cell r="N184">
            <v>438788147.15</v>
          </cell>
          <cell r="O184">
            <v>4</v>
          </cell>
        </row>
        <row r="185">
          <cell r="A185" t="str">
            <v>BA0810</v>
          </cell>
          <cell r="B185" t="str">
            <v>B.2.A.7.1)</v>
          </cell>
          <cell r="C185" t="str">
            <v> - da pubblico (Aziende sanitarie pubbliche della Regione)</v>
          </cell>
          <cell r="D185">
            <v>284707.85439999995</v>
          </cell>
          <cell r="E185">
            <v>288039</v>
          </cell>
          <cell r="F185">
            <v>284967</v>
          </cell>
          <cell r="G185">
            <v>288619</v>
          </cell>
          <cell r="H185">
            <v>290764</v>
          </cell>
          <cell r="I185">
            <v>290764</v>
          </cell>
          <cell r="J185">
            <v>290764</v>
          </cell>
          <cell r="K185">
            <v>290764</v>
          </cell>
          <cell r="L185">
            <v>290764000</v>
          </cell>
          <cell r="M185">
            <v>288619</v>
          </cell>
          <cell r="N185">
            <v>288619000</v>
          </cell>
          <cell r="O185">
            <v>5</v>
          </cell>
        </row>
        <row r="186">
          <cell r="A186" t="str">
            <v>BA0820</v>
          </cell>
          <cell r="B186" t="str">
            <v>B.2.A.7.2)</v>
          </cell>
          <cell r="C186" t="str">
            <v> - da pubblico (altri soggetti pubbl. della Regione)</v>
          </cell>
          <cell r="D186">
            <v>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5</v>
          </cell>
        </row>
        <row r="187">
          <cell r="A187" t="str">
            <v>BA0830</v>
          </cell>
          <cell r="B187" t="str">
            <v>B.2.A.7.3)</v>
          </cell>
          <cell r="C187" t="str">
            <v> - da pubblico (Extraregione)</v>
          </cell>
          <cell r="D187">
            <v>63193</v>
          </cell>
          <cell r="E187">
            <v>60182.894629999995</v>
          </cell>
          <cell r="F187">
            <v>62397</v>
          </cell>
          <cell r="G187">
            <v>67104</v>
          </cell>
          <cell r="H187">
            <v>74421</v>
          </cell>
          <cell r="I187">
            <v>74421</v>
          </cell>
          <cell r="J187">
            <v>74421</v>
          </cell>
          <cell r="K187">
            <v>74421</v>
          </cell>
          <cell r="L187">
            <v>74421000</v>
          </cell>
          <cell r="M187">
            <v>67104</v>
          </cell>
          <cell r="N187">
            <v>67104000</v>
          </cell>
          <cell r="O187">
            <v>5</v>
          </cell>
        </row>
        <row r="188">
          <cell r="A188" t="str">
            <v>BA0840</v>
          </cell>
          <cell r="B188" t="str">
            <v>B.2.A.7.4) </v>
          </cell>
          <cell r="C188" t="str">
            <v> - da privato</v>
          </cell>
          <cell r="D188">
            <v>83354</v>
          </cell>
          <cell r="E188">
            <v>83353.95339</v>
          </cell>
          <cell r="F188">
            <v>83065</v>
          </cell>
          <cell r="G188">
            <v>83065</v>
          </cell>
          <cell r="H188">
            <v>82865</v>
          </cell>
          <cell r="I188">
            <v>79872</v>
          </cell>
          <cell r="J188">
            <v>79872</v>
          </cell>
          <cell r="K188">
            <v>79872</v>
          </cell>
          <cell r="L188">
            <v>79872000</v>
          </cell>
          <cell r="M188">
            <v>83065.14715</v>
          </cell>
          <cell r="N188">
            <v>83065147.15</v>
          </cell>
          <cell r="O188">
            <v>5</v>
          </cell>
        </row>
        <row r="189">
          <cell r="A189" t="str">
            <v>BA0850</v>
          </cell>
          <cell r="B189" t="str">
            <v>B.2.A.7.4.A)</v>
          </cell>
          <cell r="C189" t="str">
            <v>Servizi sanitari per assistenza ospedaliera da IRCCS privati e Policlinici privati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6</v>
          </cell>
        </row>
        <row r="190">
          <cell r="A190" t="str">
            <v>BA0860</v>
          </cell>
          <cell r="B190" t="str">
            <v>B.2.A.7.4.B) </v>
          </cell>
          <cell r="C190" t="str">
            <v>Servizi sanitari per assistenza ospedaliera da Ospedali Classificati privati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</v>
          </cell>
        </row>
        <row r="191">
          <cell r="A191" t="str">
            <v>BA0870</v>
          </cell>
          <cell r="B191" t="str">
            <v>B.2.A.7.4.C) </v>
          </cell>
          <cell r="C191" t="str">
            <v>Servizi sanitari per assistenza ospedaliera da Case di Cura private</v>
          </cell>
          <cell r="D191">
            <v>83354</v>
          </cell>
          <cell r="E191">
            <v>83353.95339</v>
          </cell>
          <cell r="F191">
            <v>83065</v>
          </cell>
          <cell r="G191">
            <v>83065</v>
          </cell>
          <cell r="H191">
            <v>82865</v>
          </cell>
          <cell r="I191">
            <v>79872</v>
          </cell>
          <cell r="J191">
            <v>79872</v>
          </cell>
          <cell r="K191">
            <v>79872</v>
          </cell>
          <cell r="L191">
            <v>79872000</v>
          </cell>
          <cell r="M191">
            <v>83065.14715</v>
          </cell>
          <cell r="N191">
            <v>83065147.15</v>
          </cell>
          <cell r="O191">
            <v>6</v>
          </cell>
        </row>
        <row r="192">
          <cell r="A192" t="str">
            <v>BA0880</v>
          </cell>
          <cell r="B192" t="str">
            <v>B.2.A.7.4.D) </v>
          </cell>
          <cell r="C192" t="str">
            <v>Servizi sanitari per assistenza ospedaliera da altri privati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6</v>
          </cell>
        </row>
        <row r="193">
          <cell r="A193" t="str">
            <v>BA0890</v>
          </cell>
          <cell r="B193" t="str">
            <v>B.2.A.7.5) </v>
          </cell>
          <cell r="C193" t="str">
            <v> - da privato per cittadini non residenti - Extraregione (mobilità attiva in compensazione)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5</v>
          </cell>
        </row>
        <row r="194">
          <cell r="A194" t="str">
            <v>BA0900</v>
          </cell>
          <cell r="B194" t="str">
            <v>B.2.A.8)   </v>
          </cell>
          <cell r="C194" t="str">
            <v>Acquisto prestazioni di psichiatria residenziale e semiresidenziale</v>
          </cell>
          <cell r="D194">
            <v>20806</v>
          </cell>
          <cell r="E194">
            <v>20814.85062</v>
          </cell>
          <cell r="F194">
            <v>20733</v>
          </cell>
          <cell r="G194">
            <v>20733</v>
          </cell>
          <cell r="H194">
            <v>20733</v>
          </cell>
          <cell r="I194">
            <v>19875</v>
          </cell>
          <cell r="J194">
            <v>19875</v>
          </cell>
          <cell r="K194">
            <v>19875</v>
          </cell>
          <cell r="L194">
            <v>19875000</v>
          </cell>
          <cell r="M194">
            <v>20733.21009</v>
          </cell>
          <cell r="N194">
            <v>20733210.09</v>
          </cell>
          <cell r="O194">
            <v>4</v>
          </cell>
        </row>
        <row r="195">
          <cell r="A195" t="str">
            <v>BA0910</v>
          </cell>
          <cell r="B195" t="str">
            <v>B.2.A.8.1) </v>
          </cell>
          <cell r="C195" t="str">
            <v> - da pubblico (Aziende sanitarie pubbliche della Regione)</v>
          </cell>
          <cell r="D195">
            <v>0</v>
          </cell>
          <cell r="E195">
            <v>10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A196" t="str">
            <v>BA0920</v>
          </cell>
          <cell r="B196" t="str">
            <v>B.2.A.8.2) </v>
          </cell>
          <cell r="C196" t="str">
            <v> - da pubblico (altri soggetti pubbl. della Regione)</v>
          </cell>
          <cell r="D196">
            <v>9</v>
          </cell>
          <cell r="E196">
            <v>9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5</v>
          </cell>
        </row>
        <row r="197">
          <cell r="A197" t="str">
            <v>BA0930</v>
          </cell>
          <cell r="B197" t="str">
            <v>B.2.A.8.3) </v>
          </cell>
          <cell r="C197" t="str">
            <v> - da pubblico (Extraregione) - non soggette a compensazione</v>
          </cell>
          <cell r="D197">
            <v>66</v>
          </cell>
          <cell r="E197">
            <v>66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5</v>
          </cell>
        </row>
        <row r="198">
          <cell r="A198" t="str">
            <v>BA0940</v>
          </cell>
          <cell r="B198" t="str">
            <v>B.2.A.8.4) </v>
          </cell>
          <cell r="C198" t="str">
            <v> - da privato (intraregionale)</v>
          </cell>
          <cell r="D198">
            <v>20296</v>
          </cell>
          <cell r="E198">
            <v>20294.85062</v>
          </cell>
          <cell r="F198">
            <v>20733</v>
          </cell>
          <cell r="G198">
            <v>20733</v>
          </cell>
          <cell r="H198">
            <v>20733</v>
          </cell>
          <cell r="I198">
            <v>19875</v>
          </cell>
          <cell r="J198">
            <v>19875</v>
          </cell>
          <cell r="K198">
            <v>19875</v>
          </cell>
          <cell r="L198">
            <v>19875000</v>
          </cell>
          <cell r="M198">
            <v>20733.21009</v>
          </cell>
          <cell r="N198">
            <v>20733210.09</v>
          </cell>
          <cell r="O198">
            <v>5</v>
          </cell>
        </row>
        <row r="199">
          <cell r="A199" t="str">
            <v>BA0950</v>
          </cell>
          <cell r="B199" t="str">
            <v>B.2.A.8.5) </v>
          </cell>
          <cell r="C199" t="str">
            <v> - da privato (extraregionale)</v>
          </cell>
          <cell r="D199">
            <v>435</v>
          </cell>
          <cell r="E199">
            <v>435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5</v>
          </cell>
        </row>
        <row r="200">
          <cell r="A200" t="str">
            <v>BA0960</v>
          </cell>
          <cell r="B200" t="str">
            <v>B.2.A.9) </v>
          </cell>
          <cell r="C200" t="str">
            <v>Acquisto prestazioni di distribuzione farmaci File F</v>
          </cell>
          <cell r="D200">
            <v>162680.2900763</v>
          </cell>
          <cell r="E200">
            <v>164357.35311999999</v>
          </cell>
          <cell r="F200">
            <v>122746.99927</v>
          </cell>
          <cell r="G200">
            <v>121248</v>
          </cell>
          <cell r="H200">
            <v>132541</v>
          </cell>
          <cell r="I200">
            <v>132420</v>
          </cell>
          <cell r="J200">
            <v>132419</v>
          </cell>
          <cell r="K200">
            <v>132419</v>
          </cell>
          <cell r="L200">
            <v>132419000</v>
          </cell>
          <cell r="M200">
            <v>120747.0287</v>
          </cell>
          <cell r="N200">
            <v>120747028.69999999</v>
          </cell>
          <cell r="O200">
            <v>4</v>
          </cell>
        </row>
        <row r="201">
          <cell r="A201" t="str">
            <v>BA0970</v>
          </cell>
          <cell r="B201" t="str">
            <v>B.2.A.9.1)</v>
          </cell>
          <cell r="C201" t="str">
            <v> - da pubblico (Aziende sanitarie pubbliche della Regione) - Mobilità intraregionale</v>
          </cell>
          <cell r="D201">
            <v>143372.2900763</v>
          </cell>
          <cell r="E201">
            <v>145049</v>
          </cell>
          <cell r="F201">
            <v>102502.99927</v>
          </cell>
          <cell r="G201">
            <v>102503</v>
          </cell>
          <cell r="H201">
            <v>112081</v>
          </cell>
          <cell r="I201">
            <v>112081</v>
          </cell>
          <cell r="J201">
            <v>112081</v>
          </cell>
          <cell r="K201">
            <v>112081</v>
          </cell>
          <cell r="L201">
            <v>112081000</v>
          </cell>
          <cell r="M201">
            <v>102502.99927</v>
          </cell>
          <cell r="N201">
            <v>102502999.27</v>
          </cell>
          <cell r="O201">
            <v>5</v>
          </cell>
        </row>
        <row r="202">
          <cell r="A202" t="str">
            <v>BA0980</v>
          </cell>
          <cell r="B202" t="str">
            <v>B.2.A.9.2) </v>
          </cell>
          <cell r="C202" t="str">
            <v> - da pubblico (altri soggetti pubbl. della Regione)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A203" t="str">
            <v>BA0990</v>
          </cell>
          <cell r="B203" t="str">
            <v>B.2.A.9.3) </v>
          </cell>
          <cell r="C203" t="str">
            <v> - da pubblico (Extraregione)</v>
          </cell>
          <cell r="D203">
            <v>5778</v>
          </cell>
          <cell r="E203">
            <v>5778.27135</v>
          </cell>
          <cell r="F203">
            <v>5629</v>
          </cell>
          <cell r="G203">
            <v>5629</v>
          </cell>
          <cell r="H203">
            <v>7245</v>
          </cell>
          <cell r="I203">
            <v>7245</v>
          </cell>
          <cell r="J203">
            <v>7244</v>
          </cell>
          <cell r="K203">
            <v>7244</v>
          </cell>
          <cell r="L203">
            <v>7244000</v>
          </cell>
          <cell r="M203">
            <v>5628.6658</v>
          </cell>
          <cell r="N203">
            <v>5628665.8</v>
          </cell>
          <cell r="O203">
            <v>5</v>
          </cell>
        </row>
        <row r="204">
          <cell r="A204" t="str">
            <v>BA1000</v>
          </cell>
          <cell r="B204" t="str">
            <v>B.2.A.9.4)</v>
          </cell>
          <cell r="C204" t="str">
            <v> - da privato (intraregionale)</v>
          </cell>
          <cell r="D204">
            <v>13407</v>
          </cell>
          <cell r="E204">
            <v>13407.585229999997</v>
          </cell>
          <cell r="F204">
            <v>14615</v>
          </cell>
          <cell r="G204">
            <v>13115</v>
          </cell>
          <cell r="H204">
            <v>13215</v>
          </cell>
          <cell r="I204">
            <v>13094</v>
          </cell>
          <cell r="J204">
            <v>13094</v>
          </cell>
          <cell r="K204">
            <v>13094</v>
          </cell>
          <cell r="L204">
            <v>13094000</v>
          </cell>
          <cell r="M204">
            <v>12615.36363</v>
          </cell>
          <cell r="N204">
            <v>12615363.629999999</v>
          </cell>
          <cell r="O204">
            <v>5</v>
          </cell>
        </row>
        <row r="205">
          <cell r="A205" t="str">
            <v>BA1010</v>
          </cell>
          <cell r="B205" t="str">
            <v>B.2.A.9.5)</v>
          </cell>
          <cell r="C205" t="str">
            <v> - da privato (extraregionale)</v>
          </cell>
          <cell r="D205">
            <v>123</v>
          </cell>
          <cell r="E205">
            <v>122.49654000000001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5</v>
          </cell>
        </row>
        <row r="206">
          <cell r="A206" t="str">
            <v>BA1020</v>
          </cell>
          <cell r="B206" t="str">
            <v>B.2.A.9.6)</v>
          </cell>
          <cell r="C206" t="str">
            <v> - da privato per cittadini non residenti - Extraregione (mobilità attiva in compensazione)</v>
          </cell>
          <cell r="D206">
            <v>0</v>
          </cell>
          <cell r="E206">
            <v>0</v>
          </cell>
          <cell r="F206">
            <v>0</v>
          </cell>
          <cell r="G206">
            <v>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5</v>
          </cell>
        </row>
        <row r="207">
          <cell r="A207" t="str">
            <v>BA1030</v>
          </cell>
          <cell r="B207" t="str">
            <v>B.2.A.10)  </v>
          </cell>
          <cell r="C207" t="str">
            <v>Acquisto prestazioni termali in convenzione</v>
          </cell>
          <cell r="D207">
            <v>2746</v>
          </cell>
          <cell r="E207">
            <v>2740.78798</v>
          </cell>
          <cell r="F207">
            <v>2251</v>
          </cell>
          <cell r="G207">
            <v>2252</v>
          </cell>
          <cell r="H207">
            <v>2336</v>
          </cell>
          <cell r="I207">
            <v>2612</v>
          </cell>
          <cell r="J207">
            <v>2612</v>
          </cell>
          <cell r="K207">
            <v>2612</v>
          </cell>
          <cell r="L207">
            <v>2612000</v>
          </cell>
          <cell r="M207">
            <v>2251.38131</v>
          </cell>
          <cell r="N207">
            <v>2251381.31</v>
          </cell>
          <cell r="O207">
            <v>4</v>
          </cell>
        </row>
        <row r="208">
          <cell r="A208" t="str">
            <v>BA1040</v>
          </cell>
          <cell r="B208" t="str">
            <v>B.2.A.10.1) </v>
          </cell>
          <cell r="C208" t="str">
            <v> - da pubblico (Aziende sanitarie pubbliche della Regione) - Mobilità intraregionale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5</v>
          </cell>
        </row>
        <row r="209">
          <cell r="A209" t="str">
            <v>BA1050</v>
          </cell>
          <cell r="B209" t="str">
            <v>B.2.A.10.2) </v>
          </cell>
          <cell r="C209" t="str">
            <v> - da pubblico (altri soggetti pubbl. della Regione)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5</v>
          </cell>
        </row>
        <row r="210">
          <cell r="A210" t="str">
            <v>BA1060</v>
          </cell>
          <cell r="B210" t="str">
            <v>B.2.A.10.3)</v>
          </cell>
          <cell r="C210" t="str">
            <v> - da pubblico (Extraregione)</v>
          </cell>
          <cell r="D210">
            <v>647</v>
          </cell>
          <cell r="E210">
            <v>641.4746299999999</v>
          </cell>
          <cell r="F210">
            <v>676</v>
          </cell>
          <cell r="G210">
            <v>677</v>
          </cell>
          <cell r="H210">
            <v>761</v>
          </cell>
          <cell r="I210">
            <v>761</v>
          </cell>
          <cell r="J210">
            <v>761</v>
          </cell>
          <cell r="K210">
            <v>761</v>
          </cell>
          <cell r="L210">
            <v>761000</v>
          </cell>
          <cell r="M210">
            <v>676.5026899999999</v>
          </cell>
          <cell r="N210">
            <v>676502.69</v>
          </cell>
          <cell r="O210">
            <v>5</v>
          </cell>
        </row>
        <row r="211">
          <cell r="A211" t="str">
            <v>BA1070</v>
          </cell>
          <cell r="B211" t="str">
            <v>B.2.A.10.4) </v>
          </cell>
          <cell r="C211" t="str">
            <v> - da privato</v>
          </cell>
          <cell r="D211">
            <v>1963</v>
          </cell>
          <cell r="E211">
            <v>1963.38898</v>
          </cell>
          <cell r="F211">
            <v>1575</v>
          </cell>
          <cell r="G211">
            <v>1575</v>
          </cell>
          <cell r="H211">
            <v>1575</v>
          </cell>
          <cell r="I211">
            <v>1851</v>
          </cell>
          <cell r="J211">
            <v>1851</v>
          </cell>
          <cell r="K211">
            <v>1851</v>
          </cell>
          <cell r="L211">
            <v>1851000</v>
          </cell>
          <cell r="M211">
            <v>1574.8786200000002</v>
          </cell>
          <cell r="N211">
            <v>1574878.62</v>
          </cell>
          <cell r="O211">
            <v>5</v>
          </cell>
        </row>
        <row r="212">
          <cell r="A212" t="str">
            <v>BA1080</v>
          </cell>
          <cell r="B212" t="str">
            <v>B.2.A.10.5)</v>
          </cell>
          <cell r="C212" t="str">
            <v> - da privato per cittadini non residenti - Extraregione (mobilità attiva in compensazione)</v>
          </cell>
          <cell r="D212">
            <v>136</v>
          </cell>
          <cell r="E212">
            <v>135.92436999999995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5</v>
          </cell>
        </row>
        <row r="213">
          <cell r="A213" t="str">
            <v>BA1090</v>
          </cell>
          <cell r="B213" t="str">
            <v>B.2.A.11)</v>
          </cell>
          <cell r="C213" t="str">
            <v>Acquisto prestazioni di trasporto sanitario</v>
          </cell>
          <cell r="D213">
            <v>24612</v>
          </cell>
          <cell r="E213">
            <v>24961.49148</v>
          </cell>
          <cell r="F213">
            <v>25605</v>
          </cell>
          <cell r="G213">
            <v>17816</v>
          </cell>
          <cell r="H213">
            <v>29487</v>
          </cell>
          <cell r="I213">
            <v>29281</v>
          </cell>
          <cell r="J213">
            <v>29282</v>
          </cell>
          <cell r="K213">
            <v>29282</v>
          </cell>
          <cell r="L213">
            <v>29282000</v>
          </cell>
          <cell r="M213">
            <v>4517.425660000001</v>
          </cell>
          <cell r="N213">
            <v>4517425.660000001</v>
          </cell>
          <cell r="O213">
            <v>4</v>
          </cell>
        </row>
        <row r="214">
          <cell r="A214" t="str">
            <v>BA1100</v>
          </cell>
          <cell r="B214" t="str">
            <v>B.2.A.11.1)</v>
          </cell>
          <cell r="C214" t="str">
            <v> - da pubblico (Aziende sanitarie pubbliche della Regione) - Mobilità intraregionale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5</v>
          </cell>
        </row>
        <row r="215">
          <cell r="A215" t="str">
            <v>BA1110</v>
          </cell>
          <cell r="B215" t="str">
            <v>B.2.A.11.2)</v>
          </cell>
          <cell r="C215" t="str">
            <v> - da pubblico (altri soggetti pubbl. della Regione)</v>
          </cell>
          <cell r="D215">
            <v>112</v>
          </cell>
          <cell r="E215">
            <v>281.34268</v>
          </cell>
          <cell r="F215">
            <v>1550</v>
          </cell>
          <cell r="G215">
            <v>0</v>
          </cell>
          <cell r="H215">
            <v>1550</v>
          </cell>
          <cell r="I215">
            <v>1047</v>
          </cell>
          <cell r="J215">
            <v>1047</v>
          </cell>
          <cell r="K215">
            <v>1047</v>
          </cell>
          <cell r="L215">
            <v>1047000</v>
          </cell>
          <cell r="M215">
            <v>0</v>
          </cell>
          <cell r="N215">
            <v>0</v>
          </cell>
          <cell r="O215">
            <v>5</v>
          </cell>
        </row>
        <row r="216">
          <cell r="A216" t="str">
            <v>BA1120</v>
          </cell>
          <cell r="B216" t="str">
            <v>B.2.A.11.3)</v>
          </cell>
          <cell r="C216" t="str">
            <v> - da pubblico (Extraregione)</v>
          </cell>
          <cell r="D216">
            <v>1952</v>
          </cell>
          <cell r="E216">
            <v>2133.50049</v>
          </cell>
          <cell r="F216">
            <v>617</v>
          </cell>
          <cell r="G216">
            <v>617</v>
          </cell>
          <cell r="H216">
            <v>717</v>
          </cell>
          <cell r="I216">
            <v>717</v>
          </cell>
          <cell r="J216">
            <v>718</v>
          </cell>
          <cell r="K216">
            <v>718</v>
          </cell>
          <cell r="L216">
            <v>718000</v>
          </cell>
          <cell r="M216">
            <v>617</v>
          </cell>
          <cell r="N216">
            <v>617000</v>
          </cell>
          <cell r="O216">
            <v>5</v>
          </cell>
        </row>
        <row r="217">
          <cell r="A217" t="str">
            <v>BA1130</v>
          </cell>
          <cell r="B217" t="str">
            <v>B.2.A.11.4)</v>
          </cell>
          <cell r="C217" t="str">
            <v> - da privato</v>
          </cell>
          <cell r="D217">
            <v>22548</v>
          </cell>
          <cell r="E217">
            <v>22546.64831</v>
          </cell>
          <cell r="F217">
            <v>23438</v>
          </cell>
          <cell r="G217">
            <v>17199</v>
          </cell>
          <cell r="H217">
            <v>27220</v>
          </cell>
          <cell r="I217">
            <v>27517</v>
          </cell>
          <cell r="J217">
            <v>27517</v>
          </cell>
          <cell r="K217">
            <v>27517</v>
          </cell>
          <cell r="L217">
            <v>27517000</v>
          </cell>
          <cell r="M217">
            <v>3900.425660000001</v>
          </cell>
          <cell r="N217">
            <v>3900425.6600000006</v>
          </cell>
          <cell r="O217">
            <v>5</v>
          </cell>
        </row>
        <row r="218">
          <cell r="A218" t="str">
            <v>BA1140</v>
          </cell>
          <cell r="B218" t="str">
            <v>B.2.A.12)</v>
          </cell>
          <cell r="C218" t="str">
            <v>Acquisto prestazioni Socio-Sanitarie a rilevanza sanitaria</v>
          </cell>
          <cell r="D218">
            <v>85208</v>
          </cell>
          <cell r="E218">
            <v>82917.69018</v>
          </cell>
          <cell r="F218">
            <v>84355</v>
          </cell>
          <cell r="G218">
            <v>82355</v>
          </cell>
          <cell r="H218">
            <v>72055</v>
          </cell>
          <cell r="I218">
            <v>79963</v>
          </cell>
          <cell r="J218">
            <v>79963</v>
          </cell>
          <cell r="K218">
            <v>79963</v>
          </cell>
          <cell r="L218">
            <v>79963000</v>
          </cell>
          <cell r="M218">
            <v>84354.60467</v>
          </cell>
          <cell r="N218">
            <v>84354604.67</v>
          </cell>
          <cell r="O218">
            <v>4</v>
          </cell>
        </row>
        <row r="219">
          <cell r="A219" t="str">
            <v>BA1150</v>
          </cell>
          <cell r="B219" t="str">
            <v>B.2.A.12.1)</v>
          </cell>
          <cell r="C219" t="str">
            <v> - da pubblico (Aziende sanitarie pubbliche della Regione) - Mobilità intraregionale</v>
          </cell>
          <cell r="D219">
            <v>0</v>
          </cell>
          <cell r="E219">
            <v>15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5</v>
          </cell>
        </row>
        <row r="220">
          <cell r="A220" t="str">
            <v>BA1160</v>
          </cell>
          <cell r="B220" t="str">
            <v>B.2.A.12.2)</v>
          </cell>
          <cell r="C220" t="str">
            <v> - da pubblico (altri soggetti pubblici della Regione)</v>
          </cell>
          <cell r="D220">
            <v>686</v>
          </cell>
          <cell r="E220">
            <v>685.5864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5</v>
          </cell>
        </row>
        <row r="221">
          <cell r="A221" t="str">
            <v>BA1170</v>
          </cell>
          <cell r="B221" t="str">
            <v>B.2.A.12.3)</v>
          </cell>
          <cell r="C221" t="str">
            <v> - da pubblico (Extraregione) non soggette a compensazione</v>
          </cell>
          <cell r="D221">
            <v>270</v>
          </cell>
          <cell r="E221">
            <v>62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5</v>
          </cell>
        </row>
        <row r="222">
          <cell r="A222" t="str">
            <v>BA1180</v>
          </cell>
          <cell r="B222" t="str">
            <v>B.2.A.12.4)</v>
          </cell>
          <cell r="C222" t="str">
            <v> - da privato (intraregionale)</v>
          </cell>
          <cell r="D222">
            <v>82733</v>
          </cell>
          <cell r="E222">
            <v>80636.41607</v>
          </cell>
          <cell r="F222">
            <v>84355</v>
          </cell>
          <cell r="G222">
            <v>82355</v>
          </cell>
          <cell r="H222">
            <v>72055</v>
          </cell>
          <cell r="I222">
            <v>79963</v>
          </cell>
          <cell r="J222">
            <v>79963</v>
          </cell>
          <cell r="K222">
            <v>79963</v>
          </cell>
          <cell r="L222">
            <v>79963000</v>
          </cell>
          <cell r="M222">
            <v>84354.60467</v>
          </cell>
          <cell r="N222">
            <v>84354604.67</v>
          </cell>
          <cell r="O222">
            <v>5</v>
          </cell>
        </row>
        <row r="223">
          <cell r="A223" t="str">
            <v>BA1190</v>
          </cell>
          <cell r="B223" t="str">
            <v>B.2.A.12.5)</v>
          </cell>
          <cell r="C223" t="str">
            <v> - da privato (extraregionale)</v>
          </cell>
          <cell r="D223">
            <v>1519</v>
          </cell>
          <cell r="E223">
            <v>1518.68771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5</v>
          </cell>
        </row>
        <row r="224">
          <cell r="A224" t="str">
            <v>BA1200</v>
          </cell>
          <cell r="B224" t="str">
            <v>B.2.A.13)</v>
          </cell>
          <cell r="C224" t="str">
            <v>Compartecipazione al personale per att. libero-prof. (intramoenia)</v>
          </cell>
          <cell r="D224">
            <v>4734</v>
          </cell>
          <cell r="E224">
            <v>4734.40603</v>
          </cell>
          <cell r="F224">
            <v>4544</v>
          </cell>
          <cell r="G224">
            <v>3845</v>
          </cell>
          <cell r="H224">
            <v>4045</v>
          </cell>
          <cell r="I224">
            <v>4605</v>
          </cell>
          <cell r="J224">
            <v>4604</v>
          </cell>
          <cell r="K224">
            <v>4604</v>
          </cell>
          <cell r="L224">
            <v>4351000</v>
          </cell>
          <cell r="M224">
            <v>3752.0469200000002</v>
          </cell>
          <cell r="N224">
            <v>3752046.9200000004</v>
          </cell>
          <cell r="O224">
            <v>4</v>
          </cell>
        </row>
        <row r="225">
          <cell r="A225" t="str">
            <v>BA1210</v>
          </cell>
          <cell r="B225" t="str">
            <v>B.2.A.13.1)</v>
          </cell>
          <cell r="C225" t="str">
            <v>Compartecipazione al personale per att. libero professionale intramoenia - Area ospedaliera</v>
          </cell>
          <cell r="D225">
            <v>0</v>
          </cell>
          <cell r="E225">
            <v>0</v>
          </cell>
          <cell r="F225">
            <v>10</v>
          </cell>
          <cell r="G225">
            <v>11</v>
          </cell>
          <cell r="H225">
            <v>11</v>
          </cell>
          <cell r="I225">
            <v>253</v>
          </cell>
          <cell r="J225">
            <v>253</v>
          </cell>
          <cell r="K225">
            <v>253</v>
          </cell>
          <cell r="L225">
            <v>253000</v>
          </cell>
          <cell r="M225">
            <v>10.51166</v>
          </cell>
          <cell r="N225">
            <v>10511.66</v>
          </cell>
          <cell r="O225">
            <v>5</v>
          </cell>
        </row>
        <row r="226">
          <cell r="A226" t="str">
            <v>BA1220</v>
          </cell>
          <cell r="B226" t="str">
            <v>B.2.A.13.2)</v>
          </cell>
          <cell r="C226" t="str">
            <v>Compartecipazione al personale per att. libero professionale intramoenia- Area specialistica</v>
          </cell>
          <cell r="D226">
            <v>4479</v>
          </cell>
          <cell r="E226">
            <v>4478.57837</v>
          </cell>
          <cell r="F226">
            <v>3617</v>
          </cell>
          <cell r="G226">
            <v>3617</v>
          </cell>
          <cell r="H226">
            <v>3117</v>
          </cell>
          <cell r="I226">
            <v>3549</v>
          </cell>
          <cell r="J226">
            <v>3549</v>
          </cell>
          <cell r="K226">
            <v>3549</v>
          </cell>
          <cell r="L226">
            <v>3449000</v>
          </cell>
          <cell r="M226">
            <v>3616.9843400000004</v>
          </cell>
          <cell r="N226">
            <v>3616984.3400000003</v>
          </cell>
          <cell r="O226">
            <v>5</v>
          </cell>
        </row>
        <row r="227">
          <cell r="A227" t="str">
            <v>BA1230</v>
          </cell>
          <cell r="B227" t="str">
            <v>B.2.A.13.3)</v>
          </cell>
          <cell r="C227" t="str">
            <v>Compartecipazione al personale per att. libero professionale intramoenia - Area sanità pubblica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5</v>
          </cell>
        </row>
        <row r="228">
          <cell r="A228" t="str">
            <v>BA1240</v>
          </cell>
          <cell r="B228" t="str">
            <v>B.2.A.13.4)</v>
          </cell>
          <cell r="C228" t="str">
            <v>Compartecipazione al personale per att. libero professionale intramoenia - Consulenze (ex art. 55 c.1 lett. c), d) ed ex Art. 57-58)</v>
          </cell>
          <cell r="D228">
            <v>0</v>
          </cell>
          <cell r="E228">
            <v>0</v>
          </cell>
          <cell r="F228">
            <v>46</v>
          </cell>
          <cell r="G228">
            <v>46</v>
          </cell>
          <cell r="H228">
            <v>46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45.98425</v>
          </cell>
          <cell r="N228">
            <v>45984.25</v>
          </cell>
          <cell r="O228">
            <v>5</v>
          </cell>
        </row>
        <row r="229">
          <cell r="A229" t="str">
            <v>BA1250</v>
          </cell>
          <cell r="B229" t="str">
            <v>B.2.A.13.5)</v>
          </cell>
          <cell r="C229" t="str">
            <v>Compartecipazione al personale per att. libero professionale intramoenia - Consulenze (ex art. 55 c.1 lett. c), d) ed ex Art. 57-58) (Aziende sanitarie pubbliche della Regione)</v>
          </cell>
          <cell r="D229">
            <v>205</v>
          </cell>
          <cell r="E229">
            <v>205.39898000000002</v>
          </cell>
          <cell r="F229">
            <v>699</v>
          </cell>
          <cell r="G229">
            <v>165</v>
          </cell>
          <cell r="H229">
            <v>699</v>
          </cell>
          <cell r="I229">
            <v>153</v>
          </cell>
          <cell r="J229">
            <v>153</v>
          </cell>
          <cell r="K229">
            <v>153</v>
          </cell>
          <cell r="L229">
            <v>0</v>
          </cell>
          <cell r="M229">
            <v>72.16734999999994</v>
          </cell>
          <cell r="N229">
            <v>72167.34999999995</v>
          </cell>
          <cell r="O229">
            <v>5</v>
          </cell>
        </row>
        <row r="230">
          <cell r="A230" t="str">
            <v>BA1260</v>
          </cell>
          <cell r="B230" t="str">
            <v>B.2.A.13.6)</v>
          </cell>
          <cell r="C230" t="str">
            <v>Compartecipazione al personale per att. libero professionale intramoenia - Altro</v>
          </cell>
          <cell r="D230">
            <v>50</v>
          </cell>
          <cell r="E230">
            <v>50.42868</v>
          </cell>
          <cell r="F230">
            <v>172</v>
          </cell>
          <cell r="G230">
            <v>6</v>
          </cell>
          <cell r="H230">
            <v>172</v>
          </cell>
          <cell r="I230">
            <v>650</v>
          </cell>
          <cell r="J230">
            <v>508</v>
          </cell>
          <cell r="K230">
            <v>508</v>
          </cell>
          <cell r="L230">
            <v>508000</v>
          </cell>
          <cell r="M230">
            <v>6.3993199999999995</v>
          </cell>
          <cell r="N230">
            <v>6399.32</v>
          </cell>
          <cell r="O230">
            <v>5</v>
          </cell>
        </row>
        <row r="231">
          <cell r="A231" t="str">
            <v>BA1270</v>
          </cell>
          <cell r="B231" t="str">
            <v>B.2.A.13.7)</v>
          </cell>
          <cell r="C231" t="str">
            <v>Compartecipazione al personale per att. libero  professionale intramoenia - Altro (Aziende sanitarie pubbliche della Regione)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141</v>
          </cell>
          <cell r="K231">
            <v>141</v>
          </cell>
          <cell r="L231">
            <v>141000</v>
          </cell>
          <cell r="M231">
            <v>0</v>
          </cell>
          <cell r="N231">
            <v>0</v>
          </cell>
          <cell r="O231">
            <v>5</v>
          </cell>
        </row>
        <row r="232">
          <cell r="A232" t="str">
            <v>BA1280</v>
          </cell>
          <cell r="B232" t="str">
            <v>B.2.A.14)</v>
          </cell>
          <cell r="C232" t="str">
            <v>Rimborsi, assegni e contributi sanitari</v>
          </cell>
          <cell r="D232">
            <v>9825</v>
          </cell>
          <cell r="E232">
            <v>10058.352009999999</v>
          </cell>
          <cell r="F232">
            <v>11192</v>
          </cell>
          <cell r="G232">
            <v>9829</v>
          </cell>
          <cell r="H232">
            <v>11192</v>
          </cell>
          <cell r="I232">
            <v>11490</v>
          </cell>
          <cell r="J232">
            <v>11490</v>
          </cell>
          <cell r="K232">
            <v>11490</v>
          </cell>
          <cell r="L232">
            <v>11490000</v>
          </cell>
          <cell r="M232">
            <v>13265.4656</v>
          </cell>
          <cell r="N232">
            <v>13265465.6</v>
          </cell>
          <cell r="O232">
            <v>4</v>
          </cell>
        </row>
        <row r="233">
          <cell r="A233" t="str">
            <v>BA1290</v>
          </cell>
          <cell r="B233" t="str">
            <v>B.2.A.14.1)</v>
          </cell>
          <cell r="C233" t="str">
            <v>Contributi ad associazioni di volontariato</v>
          </cell>
          <cell r="D233">
            <v>2005</v>
          </cell>
          <cell r="E233">
            <v>911.4290799999999</v>
          </cell>
          <cell r="F233">
            <v>2398</v>
          </cell>
          <cell r="G233">
            <v>1035</v>
          </cell>
          <cell r="H233">
            <v>2398</v>
          </cell>
          <cell r="I233">
            <v>3123</v>
          </cell>
          <cell r="J233">
            <v>3123</v>
          </cell>
          <cell r="K233">
            <v>3123</v>
          </cell>
          <cell r="L233">
            <v>3123000</v>
          </cell>
          <cell r="M233">
            <v>2435.32121</v>
          </cell>
          <cell r="N233">
            <v>2435321.21</v>
          </cell>
          <cell r="O233">
            <v>5</v>
          </cell>
        </row>
        <row r="234">
          <cell r="A234" t="str">
            <v>BA1300</v>
          </cell>
          <cell r="B234" t="str">
            <v>B.2.A.14.2)</v>
          </cell>
          <cell r="C234" t="str">
            <v>Rimborsi per cure all'estero</v>
          </cell>
          <cell r="D234">
            <v>300</v>
          </cell>
          <cell r="E234">
            <v>301.12258</v>
          </cell>
          <cell r="F234">
            <v>204</v>
          </cell>
          <cell r="G234">
            <v>204</v>
          </cell>
          <cell r="H234">
            <v>204</v>
          </cell>
          <cell r="I234">
            <v>162</v>
          </cell>
          <cell r="J234">
            <v>162</v>
          </cell>
          <cell r="K234">
            <v>162</v>
          </cell>
          <cell r="L234">
            <v>162000</v>
          </cell>
          <cell r="M234">
            <v>204.23914000000002</v>
          </cell>
          <cell r="N234">
            <v>204239.14</v>
          </cell>
          <cell r="O234">
            <v>5</v>
          </cell>
        </row>
        <row r="235">
          <cell r="A235" t="str">
            <v>BA1310</v>
          </cell>
          <cell r="B235" t="str">
            <v>B.2.A.14.3)</v>
          </cell>
          <cell r="C235" t="str">
            <v>Contributi a società partecipate e/o enti dipendenti della Regione</v>
          </cell>
          <cell r="D235">
            <v>0</v>
          </cell>
          <cell r="E235">
            <v>0</v>
          </cell>
          <cell r="F235">
            <v>4</v>
          </cell>
          <cell r="G235">
            <v>4</v>
          </cell>
          <cell r="H235">
            <v>4</v>
          </cell>
          <cell r="I235">
            <v>5</v>
          </cell>
          <cell r="J235">
            <v>5</v>
          </cell>
          <cell r="K235">
            <v>5</v>
          </cell>
          <cell r="L235">
            <v>5000</v>
          </cell>
          <cell r="M235">
            <v>4.39872</v>
          </cell>
          <cell r="N235">
            <v>4398.72</v>
          </cell>
          <cell r="O235">
            <v>5</v>
          </cell>
        </row>
        <row r="236">
          <cell r="A236" t="str">
            <v>BA1320</v>
          </cell>
          <cell r="B236" t="str">
            <v>B.2.A.14.4)</v>
          </cell>
          <cell r="C236" t="str">
            <v>Contributo Legge 210/92</v>
          </cell>
          <cell r="D236">
            <v>344</v>
          </cell>
          <cell r="E236">
            <v>353.17424</v>
          </cell>
          <cell r="F236">
            <v>684</v>
          </cell>
          <cell r="G236">
            <v>684</v>
          </cell>
          <cell r="H236">
            <v>684</v>
          </cell>
          <cell r="I236">
            <v>750</v>
          </cell>
          <cell r="J236">
            <v>750</v>
          </cell>
          <cell r="K236">
            <v>750</v>
          </cell>
          <cell r="L236">
            <v>750000</v>
          </cell>
          <cell r="M236">
            <v>2720</v>
          </cell>
          <cell r="N236">
            <v>2720000</v>
          </cell>
          <cell r="O236">
            <v>5</v>
          </cell>
        </row>
        <row r="237">
          <cell r="A237" t="str">
            <v>BA1330</v>
          </cell>
          <cell r="B237" t="str">
            <v>B.2.A.14.5)</v>
          </cell>
          <cell r="C237" t="str">
            <v>Altri rimborsi, assegni e contributi</v>
          </cell>
          <cell r="D237">
            <v>7176</v>
          </cell>
          <cell r="E237">
            <v>8492.62611</v>
          </cell>
          <cell r="F237">
            <v>7902</v>
          </cell>
          <cell r="G237">
            <v>7902</v>
          </cell>
          <cell r="H237">
            <v>7902</v>
          </cell>
          <cell r="I237">
            <v>7413</v>
          </cell>
          <cell r="J237">
            <v>7413</v>
          </cell>
          <cell r="K237">
            <v>7413</v>
          </cell>
          <cell r="L237">
            <v>7413000</v>
          </cell>
          <cell r="M237">
            <v>7901.50653</v>
          </cell>
          <cell r="N237">
            <v>7901506.529999999</v>
          </cell>
          <cell r="O237">
            <v>5</v>
          </cell>
        </row>
        <row r="238">
          <cell r="A238" t="str">
            <v>BA1340</v>
          </cell>
          <cell r="B238" t="str">
            <v>B.2.A.14.6)</v>
          </cell>
          <cell r="C238" t="str">
            <v>Rimborsi, assegni e contributi v/Aziende sanitarie pubbliche della Regione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37</v>
          </cell>
          <cell r="J238">
            <v>37</v>
          </cell>
          <cell r="K238">
            <v>37</v>
          </cell>
          <cell r="L238">
            <v>37000</v>
          </cell>
          <cell r="M238">
            <v>0</v>
          </cell>
          <cell r="N238">
            <v>0</v>
          </cell>
          <cell r="O238">
            <v>5</v>
          </cell>
        </row>
        <row r="239">
          <cell r="A239" t="str">
            <v>BA1350</v>
          </cell>
          <cell r="B239" t="str">
            <v>B.2.A.15)</v>
          </cell>
          <cell r="C239" t="str">
            <v>Consulenze, Collaborazioni,  Interinale e altre prestazioni di lavoro sanitarie e sociosanitarie</v>
          </cell>
          <cell r="D239">
            <v>16910</v>
          </cell>
          <cell r="E239">
            <v>14896.575859999999</v>
          </cell>
          <cell r="F239">
            <v>14462</v>
          </cell>
          <cell r="G239">
            <v>14674</v>
          </cell>
          <cell r="H239">
            <v>13881</v>
          </cell>
          <cell r="I239">
            <v>14072</v>
          </cell>
          <cell r="J239">
            <v>14072</v>
          </cell>
          <cell r="K239">
            <v>14072</v>
          </cell>
          <cell r="L239">
            <v>14325000</v>
          </cell>
          <cell r="M239">
            <v>12996.06253</v>
          </cell>
          <cell r="N239">
            <v>12996062.53</v>
          </cell>
          <cell r="O239">
            <v>4</v>
          </cell>
        </row>
        <row r="240">
          <cell r="A240" t="str">
            <v>BA1360</v>
          </cell>
          <cell r="B240" t="str">
            <v>B.2.A.15.1)</v>
          </cell>
          <cell r="C240" t="str">
            <v>Consulenze sanitarie e sociosan. da Aziende sanitarie pubbliche della Regione</v>
          </cell>
          <cell r="D240">
            <v>3288</v>
          </cell>
          <cell r="E240">
            <v>3276.4311399999997</v>
          </cell>
          <cell r="F240">
            <v>559</v>
          </cell>
          <cell r="G240">
            <v>1753</v>
          </cell>
          <cell r="H240">
            <v>559</v>
          </cell>
          <cell r="I240">
            <v>1527</v>
          </cell>
          <cell r="J240">
            <v>1527</v>
          </cell>
          <cell r="K240">
            <v>1527</v>
          </cell>
          <cell r="L240">
            <v>1680000</v>
          </cell>
          <cell r="M240">
            <v>0.3541499999998905</v>
          </cell>
          <cell r="N240">
            <v>354.1499999998905</v>
          </cell>
          <cell r="O240">
            <v>5</v>
          </cell>
        </row>
        <row r="241">
          <cell r="A241" t="str">
            <v>BA1370</v>
          </cell>
          <cell r="B241" t="str">
            <v>B.2.A.15.2)</v>
          </cell>
          <cell r="C241" t="str">
            <v>Consulenze sanitarie e sociosanit. da terzi - Altri soggetti pubblici</v>
          </cell>
          <cell r="D241">
            <v>102</v>
          </cell>
          <cell r="E241">
            <v>101.97788</v>
          </cell>
          <cell r="F241">
            <v>14</v>
          </cell>
          <cell r="G241">
            <v>0</v>
          </cell>
          <cell r="H241">
            <v>14</v>
          </cell>
          <cell r="I241">
            <v>210</v>
          </cell>
          <cell r="J241">
            <v>210</v>
          </cell>
          <cell r="K241">
            <v>210</v>
          </cell>
          <cell r="L241">
            <v>210000</v>
          </cell>
          <cell r="M241">
            <v>0</v>
          </cell>
          <cell r="N241">
            <v>0</v>
          </cell>
          <cell r="O241">
            <v>5</v>
          </cell>
        </row>
        <row r="242">
          <cell r="A242" t="str">
            <v>BA1380</v>
          </cell>
          <cell r="B242" t="str">
            <v>B.2.A.15.3)</v>
          </cell>
          <cell r="C242" t="str">
            <v>Consulenze, Collaborazioni,  Interinale e altre prestazioni di lavoro sanitarie e socios. da privato</v>
          </cell>
          <cell r="D242">
            <v>12671</v>
          </cell>
          <cell r="E242">
            <v>10669.15616</v>
          </cell>
          <cell r="F242">
            <v>13370</v>
          </cell>
          <cell r="G242">
            <v>12308</v>
          </cell>
          <cell r="H242">
            <v>12789</v>
          </cell>
          <cell r="I242">
            <v>11616</v>
          </cell>
          <cell r="J242">
            <v>11616</v>
          </cell>
          <cell r="K242">
            <v>11616</v>
          </cell>
          <cell r="L242">
            <v>11716000</v>
          </cell>
          <cell r="M242">
            <v>12598.26697</v>
          </cell>
          <cell r="N242">
            <v>12598266.97</v>
          </cell>
          <cell r="O242">
            <v>5</v>
          </cell>
        </row>
        <row r="243">
          <cell r="A243" t="str">
            <v>BA1390</v>
          </cell>
          <cell r="B243" t="str">
            <v>B.2.A.15.3.A)</v>
          </cell>
          <cell r="C243" t="str">
            <v>Consulenze sanitarie da privato - articolo 55, comma 2, CCNL 8 giugno 2000</v>
          </cell>
          <cell r="D243">
            <v>5239</v>
          </cell>
          <cell r="E243">
            <v>4239.34208</v>
          </cell>
          <cell r="F243">
            <v>5136</v>
          </cell>
          <cell r="G243">
            <v>6936</v>
          </cell>
          <cell r="H243">
            <v>6436</v>
          </cell>
          <cell r="I243">
            <v>6336</v>
          </cell>
          <cell r="J243">
            <v>6336</v>
          </cell>
          <cell r="K243">
            <v>6336</v>
          </cell>
          <cell r="L243">
            <v>6336000</v>
          </cell>
          <cell r="M243">
            <v>6683.14886</v>
          </cell>
          <cell r="N243">
            <v>6683148.86</v>
          </cell>
          <cell r="O243">
            <v>6</v>
          </cell>
        </row>
        <row r="244">
          <cell r="A244" t="str">
            <v>BA1400</v>
          </cell>
          <cell r="B244" t="str">
            <v>B.2.A.15.3.B)</v>
          </cell>
          <cell r="C244" t="str">
            <v>Altre consulenze sanitarie e sociosanitarie da privato</v>
          </cell>
          <cell r="D244">
            <v>1727</v>
          </cell>
          <cell r="E244">
            <v>1476.6804399999999</v>
          </cell>
          <cell r="F244">
            <v>1909</v>
          </cell>
          <cell r="G244">
            <v>346</v>
          </cell>
          <cell r="H244">
            <v>1909</v>
          </cell>
          <cell r="I244">
            <v>900</v>
          </cell>
          <cell r="J244">
            <v>900</v>
          </cell>
          <cell r="K244">
            <v>900</v>
          </cell>
          <cell r="L244">
            <v>900000</v>
          </cell>
          <cell r="M244">
            <v>273.40018</v>
          </cell>
          <cell r="N244">
            <v>273400.18</v>
          </cell>
          <cell r="O244">
            <v>6</v>
          </cell>
        </row>
        <row r="245">
          <cell r="A245" t="str">
            <v>BA1410</v>
          </cell>
          <cell r="B245" t="str">
            <v>B.2.A.15.3.C)</v>
          </cell>
          <cell r="C245" t="str">
            <v>Collaborazioni coordinate e continuative sanitarie e socios. da privato</v>
          </cell>
          <cell r="D245">
            <v>1492</v>
          </cell>
          <cell r="E245">
            <v>1241.5042200000003</v>
          </cell>
          <cell r="F245">
            <v>971</v>
          </cell>
          <cell r="G245">
            <v>871</v>
          </cell>
          <cell r="H245">
            <v>821</v>
          </cell>
          <cell r="I245">
            <v>558</v>
          </cell>
          <cell r="J245">
            <v>558</v>
          </cell>
          <cell r="K245">
            <v>558</v>
          </cell>
          <cell r="L245">
            <v>558000</v>
          </cell>
          <cell r="M245">
            <v>870.63545</v>
          </cell>
          <cell r="N245">
            <v>870635.45</v>
          </cell>
          <cell r="O245">
            <v>6</v>
          </cell>
        </row>
        <row r="246">
          <cell r="A246" t="str">
            <v>BA1420</v>
          </cell>
          <cell r="B246" t="str">
            <v>B.2.A.15.3.D)</v>
          </cell>
          <cell r="C246" t="str">
            <v>Indennità a personale universitario - area sanitaria </v>
          </cell>
          <cell r="D246">
            <v>428</v>
          </cell>
          <cell r="E246">
            <v>428.02607</v>
          </cell>
          <cell r="F246">
            <v>667</v>
          </cell>
          <cell r="G246">
            <v>667</v>
          </cell>
          <cell r="H246">
            <v>667</v>
          </cell>
          <cell r="I246">
            <v>364</v>
          </cell>
          <cell r="J246">
            <v>364</v>
          </cell>
          <cell r="K246">
            <v>364</v>
          </cell>
          <cell r="L246">
            <v>364000</v>
          </cell>
          <cell r="M246">
            <v>666.90666</v>
          </cell>
          <cell r="N246">
            <v>666906.66</v>
          </cell>
          <cell r="O246">
            <v>6</v>
          </cell>
        </row>
        <row r="247">
          <cell r="A247" t="str">
            <v>BA1430</v>
          </cell>
          <cell r="B247" t="str">
            <v>B.2.A.15.3.E)</v>
          </cell>
          <cell r="C247" t="str">
            <v>Lavoro interinale - area sanitaria </v>
          </cell>
          <cell r="D247">
            <v>3206</v>
          </cell>
          <cell r="E247">
            <v>2705.12113</v>
          </cell>
          <cell r="F247">
            <v>3582</v>
          </cell>
          <cell r="G247">
            <v>2383</v>
          </cell>
          <cell r="H247">
            <v>2351</v>
          </cell>
          <cell r="I247">
            <v>2145</v>
          </cell>
          <cell r="J247">
            <v>2145</v>
          </cell>
          <cell r="K247">
            <v>2145</v>
          </cell>
          <cell r="L247">
            <v>2145000</v>
          </cell>
          <cell r="M247">
            <v>2999.51533</v>
          </cell>
          <cell r="N247">
            <v>2999515.33</v>
          </cell>
          <cell r="O247">
            <v>6</v>
          </cell>
        </row>
        <row r="248">
          <cell r="A248" t="str">
            <v>BA1440</v>
          </cell>
          <cell r="B248" t="str">
            <v>B.2.A.15.3.F)</v>
          </cell>
          <cell r="C248" t="str">
            <v>Altre collaborazioni e prestazioni di lavoro - area sanitaria </v>
          </cell>
          <cell r="D248">
            <v>579</v>
          </cell>
          <cell r="E248">
            <v>578.4822199999999</v>
          </cell>
          <cell r="F248">
            <v>1105</v>
          </cell>
          <cell r="G248">
            <v>1105</v>
          </cell>
          <cell r="H248">
            <v>605</v>
          </cell>
          <cell r="I248">
            <v>1313</v>
          </cell>
          <cell r="J248">
            <v>1313</v>
          </cell>
          <cell r="K248">
            <v>1313</v>
          </cell>
          <cell r="L248">
            <v>1413000</v>
          </cell>
          <cell r="M248">
            <v>1104.66049</v>
          </cell>
          <cell r="N248">
            <v>1104660.49</v>
          </cell>
          <cell r="O248">
            <v>6</v>
          </cell>
        </row>
        <row r="249">
          <cell r="A249" t="str">
            <v>BA1450</v>
          </cell>
          <cell r="B249" t="str">
            <v>B.2.A.15.4)</v>
          </cell>
          <cell r="C249" t="str">
            <v>Rimborso oneri stipendiali del personale sanitario in comando</v>
          </cell>
          <cell r="D249">
            <v>849</v>
          </cell>
          <cell r="E249">
            <v>849.01068</v>
          </cell>
          <cell r="F249">
            <v>519</v>
          </cell>
          <cell r="G249">
            <v>613</v>
          </cell>
          <cell r="H249">
            <v>519</v>
          </cell>
          <cell r="I249">
            <v>719</v>
          </cell>
          <cell r="J249">
            <v>719</v>
          </cell>
          <cell r="K249">
            <v>719</v>
          </cell>
          <cell r="L249">
            <v>719000</v>
          </cell>
          <cell r="M249">
            <v>397.44141</v>
          </cell>
          <cell r="N249">
            <v>397441.41000000003</v>
          </cell>
          <cell r="O249">
            <v>5</v>
          </cell>
        </row>
        <row r="250">
          <cell r="A250" t="str">
            <v>BA1460</v>
          </cell>
          <cell r="B250" t="str">
            <v>B.2.A.15.4.A)</v>
          </cell>
          <cell r="C250" t="str">
            <v>Rimborso oneri stipendiali personale sanitario in comando da Aziende sanitarie pubbliche della Regione</v>
          </cell>
          <cell r="D250">
            <v>751</v>
          </cell>
          <cell r="E250">
            <v>750.65309</v>
          </cell>
          <cell r="F250">
            <v>397</v>
          </cell>
          <cell r="G250">
            <v>613</v>
          </cell>
          <cell r="H250">
            <v>397</v>
          </cell>
          <cell r="I250">
            <v>646</v>
          </cell>
          <cell r="J250">
            <v>646</v>
          </cell>
          <cell r="K250">
            <v>646</v>
          </cell>
          <cell r="L250">
            <v>646000</v>
          </cell>
          <cell r="M250">
            <v>397.44141</v>
          </cell>
          <cell r="N250">
            <v>397441.41000000003</v>
          </cell>
          <cell r="O250">
            <v>6</v>
          </cell>
        </row>
        <row r="251">
          <cell r="A251" t="str">
            <v>BA1470</v>
          </cell>
          <cell r="B251" t="str">
            <v>B.2.A.15.4.B)</v>
          </cell>
          <cell r="C251" t="str">
            <v>Rimborso oneri stipendiali personale sanitario in comando da Regioni, soggetti pubblici e da Università</v>
          </cell>
          <cell r="D251">
            <v>0</v>
          </cell>
          <cell r="E251">
            <v>0</v>
          </cell>
          <cell r="F251">
            <v>4</v>
          </cell>
          <cell r="G251">
            <v>0</v>
          </cell>
          <cell r="H251">
            <v>4</v>
          </cell>
          <cell r="I251">
            <v>72</v>
          </cell>
          <cell r="J251">
            <v>72</v>
          </cell>
          <cell r="K251">
            <v>72</v>
          </cell>
          <cell r="L251">
            <v>72000</v>
          </cell>
          <cell r="M251">
            <v>0</v>
          </cell>
          <cell r="N251">
            <v>0</v>
          </cell>
          <cell r="O251">
            <v>6</v>
          </cell>
        </row>
        <row r="252">
          <cell r="A252" t="str">
            <v>BA1480</v>
          </cell>
          <cell r="B252" t="str">
            <v>B.2.A.15.4.C)</v>
          </cell>
          <cell r="C252" t="str">
            <v>Rimborso oneri stipendiali personale sanitario in comando da aziende di altre Regioni (Extraregione)</v>
          </cell>
          <cell r="D252">
            <v>98</v>
          </cell>
          <cell r="E252">
            <v>98.35758999999999</v>
          </cell>
          <cell r="F252">
            <v>118</v>
          </cell>
          <cell r="G252">
            <v>0</v>
          </cell>
          <cell r="H252">
            <v>118</v>
          </cell>
          <cell r="I252">
            <v>1</v>
          </cell>
          <cell r="J252">
            <v>1</v>
          </cell>
          <cell r="K252">
            <v>1</v>
          </cell>
          <cell r="L252">
            <v>1000</v>
          </cell>
          <cell r="M252">
            <v>0</v>
          </cell>
          <cell r="N252">
            <v>0</v>
          </cell>
          <cell r="O252">
            <v>6</v>
          </cell>
        </row>
        <row r="253">
          <cell r="A253" t="str">
            <v>BA1490</v>
          </cell>
          <cell r="B253" t="str">
            <v>B.2.A.16)</v>
          </cell>
          <cell r="C253" t="str">
            <v>Altri servizi sanitari e sociosanitari a rilevanza sanitaria</v>
          </cell>
          <cell r="D253">
            <v>2166</v>
          </cell>
          <cell r="E253">
            <v>2166.70913</v>
          </cell>
          <cell r="F253">
            <v>3826</v>
          </cell>
          <cell r="G253">
            <v>3284</v>
          </cell>
          <cell r="H253">
            <v>20799</v>
          </cell>
          <cell r="I253">
            <v>14070</v>
          </cell>
          <cell r="J253">
            <v>14070</v>
          </cell>
          <cell r="K253">
            <v>14070</v>
          </cell>
          <cell r="L253">
            <v>14070000</v>
          </cell>
          <cell r="M253">
            <v>3832.39669</v>
          </cell>
          <cell r="N253">
            <v>3832396.69</v>
          </cell>
          <cell r="O253">
            <v>4</v>
          </cell>
        </row>
        <row r="254">
          <cell r="A254" t="str">
            <v>BA1500</v>
          </cell>
          <cell r="B254" t="str">
            <v>B.2.A.16.1)</v>
          </cell>
          <cell r="C254" t="str">
            <v> Altri servizi sanitari e sociosanitari a rilevanza sanitaria da pubblico - Aziende sanitarie pubbliche della Regione</v>
          </cell>
          <cell r="D254">
            <v>113</v>
          </cell>
          <cell r="E254">
            <v>113.04222</v>
          </cell>
          <cell r="F254">
            <v>1871</v>
          </cell>
          <cell r="G254">
            <v>0</v>
          </cell>
          <cell r="H254">
            <v>1871</v>
          </cell>
          <cell r="I254">
            <v>1045</v>
          </cell>
          <cell r="J254">
            <v>1035</v>
          </cell>
          <cell r="K254">
            <v>1035</v>
          </cell>
          <cell r="L254">
            <v>1035000</v>
          </cell>
          <cell r="M254">
            <v>1871</v>
          </cell>
          <cell r="N254">
            <v>1871000</v>
          </cell>
          <cell r="O254">
            <v>5</v>
          </cell>
        </row>
        <row r="255">
          <cell r="A255" t="str">
            <v>BA1510</v>
          </cell>
          <cell r="B255" t="str">
            <v>B.2.A.16.2)</v>
          </cell>
          <cell r="C255" t="str">
            <v> Altri servizi sanitari e sociosanitari  a rilevanza sanitaria da pubblico - Altri soggetti pubblici della Regione</v>
          </cell>
          <cell r="D255">
            <v>100</v>
          </cell>
          <cell r="E255">
            <v>99.973</v>
          </cell>
          <cell r="F255">
            <v>564</v>
          </cell>
          <cell r="G255">
            <v>1887</v>
          </cell>
          <cell r="H255">
            <v>564</v>
          </cell>
          <cell r="I255">
            <v>39</v>
          </cell>
          <cell r="J255">
            <v>49</v>
          </cell>
          <cell r="K255">
            <v>49</v>
          </cell>
          <cell r="L255">
            <v>49000</v>
          </cell>
          <cell r="M255">
            <v>564.3764900000001</v>
          </cell>
          <cell r="N255">
            <v>564376.4900000001</v>
          </cell>
          <cell r="O255">
            <v>5</v>
          </cell>
        </row>
        <row r="256">
          <cell r="A256" t="str">
            <v>BA1520</v>
          </cell>
          <cell r="B256" t="str">
            <v>B.2.A.16.3)</v>
          </cell>
          <cell r="C256" t="str">
            <v>Altri servizi sanitari e sociosanitari a rilevanza sanitaria da pubblico (Extraregione)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5</v>
          </cell>
        </row>
        <row r="257">
          <cell r="A257" t="str">
            <v>BA1530</v>
          </cell>
          <cell r="B257" t="str">
            <v>B.2.A.16.4)</v>
          </cell>
          <cell r="C257" t="str">
            <v>Altri servizi sanitari da privato</v>
          </cell>
          <cell r="D257">
            <v>1953</v>
          </cell>
          <cell r="E257">
            <v>1953.69391</v>
          </cell>
          <cell r="F257">
            <v>1391</v>
          </cell>
          <cell r="G257">
            <v>1397</v>
          </cell>
          <cell r="H257">
            <v>11391</v>
          </cell>
          <cell r="I257">
            <v>6013</v>
          </cell>
          <cell r="J257">
            <v>6013</v>
          </cell>
          <cell r="K257">
            <v>6013</v>
          </cell>
          <cell r="L257">
            <v>6013000</v>
          </cell>
          <cell r="M257">
            <v>1397.0202</v>
          </cell>
          <cell r="N257">
            <v>1397020.2</v>
          </cell>
          <cell r="O257">
            <v>5</v>
          </cell>
        </row>
        <row r="258">
          <cell r="A258" t="str">
            <v>BA1540</v>
          </cell>
          <cell r="B258" t="str">
            <v>B.2.A.16.5)</v>
          </cell>
          <cell r="C258" t="str">
            <v>Costi per servizi sanitari - Mobilità internazionale passiva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6973</v>
          </cell>
          <cell r="I258">
            <v>6973</v>
          </cell>
          <cell r="J258">
            <v>6973</v>
          </cell>
          <cell r="K258">
            <v>6973</v>
          </cell>
          <cell r="L258">
            <v>6973000</v>
          </cell>
          <cell r="M258">
            <v>0</v>
          </cell>
          <cell r="N258">
            <v>0</v>
          </cell>
          <cell r="O258">
            <v>5</v>
          </cell>
        </row>
        <row r="259">
          <cell r="A259" t="str">
            <v>BA1550</v>
          </cell>
          <cell r="B259" t="str">
            <v>B.2.A.17)</v>
          </cell>
          <cell r="C259" t="str">
            <v>Costi per differenziale tariffe TUC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</v>
          </cell>
        </row>
        <row r="260">
          <cell r="A260" t="str">
            <v>BA1560</v>
          </cell>
          <cell r="B260" t="str">
            <v>B.2.B)</v>
          </cell>
          <cell r="C260" t="str">
            <v>Acquisti di servizi non sanitari</v>
          </cell>
          <cell r="D260">
            <v>186038</v>
          </cell>
          <cell r="E260">
            <v>186047.15326</v>
          </cell>
          <cell r="F260">
            <v>182707</v>
          </cell>
          <cell r="G260">
            <v>181050</v>
          </cell>
          <cell r="H260">
            <v>182766</v>
          </cell>
          <cell r="I260">
            <v>185548</v>
          </cell>
          <cell r="J260">
            <v>185549</v>
          </cell>
          <cell r="K260">
            <v>180938</v>
          </cell>
          <cell r="L260">
            <v>180938000</v>
          </cell>
          <cell r="M260">
            <v>181161.03582</v>
          </cell>
          <cell r="N260">
            <v>181161038.29</v>
          </cell>
          <cell r="O260">
            <v>3</v>
          </cell>
        </row>
        <row r="261">
          <cell r="A261" t="str">
            <v>BA1570</v>
          </cell>
          <cell r="B261" t="str">
            <v>B.2.B.1)</v>
          </cell>
          <cell r="C261" t="str">
            <v>Servizi non sanitari </v>
          </cell>
          <cell r="D261">
            <v>173990</v>
          </cell>
          <cell r="E261">
            <v>173995.17605</v>
          </cell>
          <cell r="F261">
            <v>173863</v>
          </cell>
          <cell r="G261">
            <v>173189</v>
          </cell>
          <cell r="H261">
            <v>176372</v>
          </cell>
          <cell r="I261">
            <v>179442</v>
          </cell>
          <cell r="J261">
            <v>179443</v>
          </cell>
          <cell r="K261">
            <v>174832</v>
          </cell>
          <cell r="L261">
            <v>174832000</v>
          </cell>
          <cell r="M261">
            <v>174994.26223999998</v>
          </cell>
          <cell r="N261">
            <v>174994261.84</v>
          </cell>
          <cell r="O261">
            <v>4</v>
          </cell>
        </row>
        <row r="262">
          <cell r="A262" t="str">
            <v>BA1580</v>
          </cell>
          <cell r="B262" t="str">
            <v>B.2.B.1.1)</v>
          </cell>
          <cell r="C262" t="str">
            <v>Lavanderia</v>
          </cell>
          <cell r="D262">
            <v>10889</v>
          </cell>
          <cell r="E262">
            <v>10888.69993</v>
          </cell>
          <cell r="F262">
            <v>14777</v>
          </cell>
          <cell r="G262">
            <v>14777</v>
          </cell>
          <cell r="H262">
            <v>14777</v>
          </cell>
          <cell r="I262">
            <v>13837</v>
          </cell>
          <cell r="J262">
            <v>13837</v>
          </cell>
          <cell r="K262">
            <v>13837</v>
          </cell>
          <cell r="L262">
            <v>13837000</v>
          </cell>
          <cell r="M262">
            <v>14777.464179999999</v>
          </cell>
          <cell r="N262">
            <v>14777464.18</v>
          </cell>
          <cell r="O262">
            <v>5</v>
          </cell>
        </row>
        <row r="263">
          <cell r="A263" t="str">
            <v>BA1590</v>
          </cell>
          <cell r="B263" t="str">
            <v>B.2.B.1.2)</v>
          </cell>
          <cell r="C263" t="str">
            <v>Pulizia</v>
          </cell>
          <cell r="D263">
            <v>26858</v>
          </cell>
          <cell r="E263">
            <v>26857.81492</v>
          </cell>
          <cell r="F263">
            <v>25543</v>
          </cell>
          <cell r="G263">
            <v>25292</v>
          </cell>
          <cell r="H263">
            <v>25292</v>
          </cell>
          <cell r="I263">
            <v>27006</v>
          </cell>
          <cell r="J263">
            <v>27006</v>
          </cell>
          <cell r="K263">
            <v>27006</v>
          </cell>
          <cell r="L263">
            <v>27006000</v>
          </cell>
          <cell r="M263">
            <v>25392.4022</v>
          </cell>
          <cell r="N263">
            <v>25392402.2</v>
          </cell>
          <cell r="O263">
            <v>5</v>
          </cell>
        </row>
        <row r="264">
          <cell r="A264" t="str">
            <v>BA1600</v>
          </cell>
          <cell r="B264" t="str">
            <v>B.2.B.1.3)</v>
          </cell>
          <cell r="C264" t="str">
            <v>Mensa</v>
          </cell>
          <cell r="D264">
            <v>12566</v>
          </cell>
          <cell r="E264">
            <v>12947.77194</v>
          </cell>
          <cell r="F264">
            <v>11932</v>
          </cell>
          <cell r="G264">
            <v>11732</v>
          </cell>
          <cell r="H264">
            <v>11682</v>
          </cell>
          <cell r="I264">
            <v>10949</v>
          </cell>
          <cell r="J264">
            <v>10949</v>
          </cell>
          <cell r="K264">
            <v>12157</v>
          </cell>
          <cell r="L264">
            <v>12157000</v>
          </cell>
          <cell r="M264">
            <v>11831.9604</v>
          </cell>
          <cell r="N264">
            <v>11831960</v>
          </cell>
          <cell r="O264">
            <v>5</v>
          </cell>
        </row>
        <row r="265">
          <cell r="A265" t="str">
            <v>BA1610</v>
          </cell>
          <cell r="B265" t="str">
            <v>B.2.B.1.4)</v>
          </cell>
          <cell r="C265" t="str">
            <v>Riscaldamento</v>
          </cell>
          <cell r="D265">
            <v>8131</v>
          </cell>
          <cell r="E265">
            <v>8131.336810000001</v>
          </cell>
          <cell r="F265">
            <v>7513</v>
          </cell>
          <cell r="G265">
            <v>7513</v>
          </cell>
          <cell r="H265">
            <v>9275</v>
          </cell>
          <cell r="I265">
            <v>11400</v>
          </cell>
          <cell r="J265">
            <v>11400</v>
          </cell>
          <cell r="K265">
            <v>11400</v>
          </cell>
          <cell r="L265">
            <v>11400000</v>
          </cell>
          <cell r="M265">
            <v>7512.93135</v>
          </cell>
          <cell r="N265">
            <v>7512931.35</v>
          </cell>
          <cell r="O265">
            <v>5</v>
          </cell>
        </row>
        <row r="266">
          <cell r="A266" t="str">
            <v>BA1620</v>
          </cell>
          <cell r="B266" t="str">
            <v>B.2.B.1.5)</v>
          </cell>
          <cell r="C266" t="str">
            <v>Servizi di assistenza informatica</v>
          </cell>
          <cell r="D266">
            <v>2589</v>
          </cell>
          <cell r="E266">
            <v>2588.24667</v>
          </cell>
          <cell r="F266">
            <v>2320</v>
          </cell>
          <cell r="G266">
            <v>2320</v>
          </cell>
          <cell r="H266">
            <v>2620</v>
          </cell>
          <cell r="I266">
            <v>2635</v>
          </cell>
          <cell r="J266">
            <v>2635</v>
          </cell>
          <cell r="K266">
            <v>2635</v>
          </cell>
          <cell r="L266">
            <v>2635000</v>
          </cell>
          <cell r="M266">
            <v>3320.08452</v>
          </cell>
          <cell r="N266">
            <v>3320084.52</v>
          </cell>
          <cell r="O266">
            <v>5</v>
          </cell>
        </row>
        <row r="267">
          <cell r="A267" t="str">
            <v>BA1630</v>
          </cell>
          <cell r="B267" t="str">
            <v>B.2.B.1.6)</v>
          </cell>
          <cell r="C267" t="str">
            <v>Servizi trasporti (non sanitari)</v>
          </cell>
          <cell r="D267">
            <v>3957</v>
          </cell>
          <cell r="E267">
            <v>3956.6819000000005</v>
          </cell>
          <cell r="F267">
            <v>4336</v>
          </cell>
          <cell r="G267">
            <v>4336</v>
          </cell>
          <cell r="H267">
            <v>4336</v>
          </cell>
          <cell r="I267">
            <v>4190</v>
          </cell>
          <cell r="J267">
            <v>4190</v>
          </cell>
          <cell r="K267">
            <v>4190</v>
          </cell>
          <cell r="L267">
            <v>4190000</v>
          </cell>
          <cell r="M267">
            <v>4335.811769999999</v>
          </cell>
          <cell r="N267">
            <v>4335811.77</v>
          </cell>
          <cell r="O267">
            <v>5</v>
          </cell>
        </row>
        <row r="268">
          <cell r="A268" t="str">
            <v>BA1640</v>
          </cell>
          <cell r="B268" t="str">
            <v>B.2.B.1.7)</v>
          </cell>
          <cell r="C268" t="str">
            <v>Smaltimento rifiuti</v>
          </cell>
          <cell r="D268">
            <v>7528</v>
          </cell>
          <cell r="E268">
            <v>7527.9558099999995</v>
          </cell>
          <cell r="F268">
            <v>7631</v>
          </cell>
          <cell r="G268">
            <v>7631</v>
          </cell>
          <cell r="H268">
            <v>8231</v>
          </cell>
          <cell r="I268">
            <v>8524</v>
          </cell>
          <cell r="J268">
            <v>8525</v>
          </cell>
          <cell r="K268">
            <v>8525</v>
          </cell>
          <cell r="L268">
            <v>8525000</v>
          </cell>
          <cell r="M268">
            <v>7630.9366</v>
          </cell>
          <cell r="N268">
            <v>7630936.6</v>
          </cell>
          <cell r="O268">
            <v>5</v>
          </cell>
        </row>
        <row r="269">
          <cell r="A269" t="str">
            <v>BA1650</v>
          </cell>
          <cell r="B269" t="str">
            <v>B.2.B.1.8)</v>
          </cell>
          <cell r="C269" t="str">
            <v>Utenze telefoniche</v>
          </cell>
          <cell r="D269">
            <v>3337</v>
          </cell>
          <cell r="E269">
            <v>3335.70299</v>
          </cell>
          <cell r="F269">
            <v>2865</v>
          </cell>
          <cell r="G269">
            <v>2736</v>
          </cell>
          <cell r="H269">
            <v>2815</v>
          </cell>
          <cell r="I269">
            <v>3091</v>
          </cell>
          <cell r="J269">
            <v>3091</v>
          </cell>
          <cell r="K269">
            <v>3091</v>
          </cell>
          <cell r="L269">
            <v>3091000</v>
          </cell>
          <cell r="M269">
            <v>2736.1679</v>
          </cell>
          <cell r="N269">
            <v>2736167.9</v>
          </cell>
          <cell r="O269">
            <v>5</v>
          </cell>
        </row>
        <row r="270">
          <cell r="A270" t="str">
            <v>BA1660</v>
          </cell>
          <cell r="B270" t="str">
            <v>B.2.B.1.9)</v>
          </cell>
          <cell r="C270" t="str">
            <v>Utenze elettricità</v>
          </cell>
          <cell r="D270">
            <v>14467</v>
          </cell>
          <cell r="E270">
            <v>14468.067920000001</v>
          </cell>
          <cell r="F270">
            <v>14612</v>
          </cell>
          <cell r="G270">
            <v>14612</v>
          </cell>
          <cell r="H270">
            <v>14612</v>
          </cell>
          <cell r="I270">
            <v>14403</v>
          </cell>
          <cell r="J270">
            <v>14403</v>
          </cell>
          <cell r="K270">
            <v>14403</v>
          </cell>
          <cell r="L270">
            <v>14403000</v>
          </cell>
          <cell r="M270">
            <v>14612.3613</v>
          </cell>
          <cell r="N270">
            <v>14612361.3</v>
          </cell>
          <cell r="O270">
            <v>5</v>
          </cell>
        </row>
        <row r="271">
          <cell r="A271" t="str">
            <v>BA1670</v>
          </cell>
          <cell r="B271" t="str">
            <v>B.2.B.1.10)</v>
          </cell>
          <cell r="C271" t="str">
            <v>Altre utenze</v>
          </cell>
          <cell r="D271">
            <v>2810</v>
          </cell>
          <cell r="E271">
            <v>2808.9889700000003</v>
          </cell>
          <cell r="F271">
            <v>2595</v>
          </cell>
          <cell r="G271">
            <v>2394</v>
          </cell>
          <cell r="H271">
            <v>2494</v>
          </cell>
          <cell r="I271">
            <v>1964</v>
          </cell>
          <cell r="J271">
            <v>1964</v>
          </cell>
          <cell r="K271">
            <v>1964</v>
          </cell>
          <cell r="L271">
            <v>1964000</v>
          </cell>
          <cell r="M271">
            <v>2595.27449</v>
          </cell>
          <cell r="N271">
            <v>2595274.4899999998</v>
          </cell>
          <cell r="O271">
            <v>5</v>
          </cell>
        </row>
        <row r="272">
          <cell r="A272" t="str">
            <v>BA1680</v>
          </cell>
          <cell r="B272" t="str">
            <v>B.2.B.1.11)</v>
          </cell>
          <cell r="C272" t="str">
            <v>Premi di assicurazione</v>
          </cell>
          <cell r="D272">
            <v>24472</v>
          </cell>
          <cell r="E272">
            <v>22072.387649999997</v>
          </cell>
          <cell r="F272">
            <v>22799</v>
          </cell>
          <cell r="G272">
            <v>20067</v>
          </cell>
          <cell r="H272">
            <v>20299</v>
          </cell>
          <cell r="I272">
            <v>25108</v>
          </cell>
          <cell r="J272">
            <v>25108</v>
          </cell>
          <cell r="K272">
            <v>19289</v>
          </cell>
          <cell r="L272">
            <v>19289000</v>
          </cell>
          <cell r="M272">
            <v>21199.5952</v>
          </cell>
          <cell r="N272">
            <v>21199595.2</v>
          </cell>
          <cell r="O272">
            <v>5</v>
          </cell>
        </row>
        <row r="273">
          <cell r="A273" t="str">
            <v>BA1690</v>
          </cell>
          <cell r="B273" t="str">
            <v>B.2.B.1.11.A)</v>
          </cell>
          <cell r="C273" t="str">
            <v>Premi di assicurazione - R.C. Professionale </v>
          </cell>
          <cell r="D273">
            <v>16880</v>
          </cell>
          <cell r="E273">
            <v>14480.621189999998</v>
          </cell>
          <cell r="F273">
            <v>15085</v>
          </cell>
          <cell r="G273">
            <v>15085</v>
          </cell>
          <cell r="H273">
            <v>12585</v>
          </cell>
          <cell r="I273">
            <v>16624</v>
          </cell>
          <cell r="J273">
            <v>16624</v>
          </cell>
          <cell r="K273">
            <v>10805</v>
          </cell>
          <cell r="L273">
            <v>10805000</v>
          </cell>
          <cell r="M273">
            <v>13500.01912</v>
          </cell>
          <cell r="N273">
            <v>13500019.120000001</v>
          </cell>
          <cell r="O273">
            <v>6</v>
          </cell>
        </row>
        <row r="274">
          <cell r="A274" t="str">
            <v>BA1700</v>
          </cell>
          <cell r="B274" t="str">
            <v>B.2.B.1.11.B)</v>
          </cell>
          <cell r="C274" t="str">
            <v>Premi di assicurazione - Altri premi assicurativi</v>
          </cell>
          <cell r="D274">
            <v>7592</v>
          </cell>
          <cell r="E274">
            <v>7591.76646</v>
          </cell>
          <cell r="F274">
            <v>7714</v>
          </cell>
          <cell r="G274">
            <v>4982</v>
          </cell>
          <cell r="H274">
            <v>7714</v>
          </cell>
          <cell r="I274">
            <v>8484</v>
          </cell>
          <cell r="J274">
            <v>8484</v>
          </cell>
          <cell r="K274">
            <v>8484</v>
          </cell>
          <cell r="L274">
            <v>8484000</v>
          </cell>
          <cell r="M274">
            <v>7699.57608</v>
          </cell>
          <cell r="N274">
            <v>7699576.08</v>
          </cell>
          <cell r="O274">
            <v>6</v>
          </cell>
        </row>
        <row r="275">
          <cell r="A275" t="str">
            <v>BA1710</v>
          </cell>
          <cell r="B275" t="str">
            <v>B.2.B.1.12)</v>
          </cell>
          <cell r="C275" t="str">
            <v>Altri servizi non sanitari</v>
          </cell>
          <cell r="D275">
            <v>56386</v>
          </cell>
          <cell r="E275">
            <v>58411.52054</v>
          </cell>
          <cell r="F275">
            <v>56940</v>
          </cell>
          <cell r="G275">
            <v>59779</v>
          </cell>
          <cell r="H275">
            <v>59939</v>
          </cell>
          <cell r="I275">
            <v>56335</v>
          </cell>
          <cell r="J275">
            <v>56335</v>
          </cell>
          <cell r="K275">
            <v>56335</v>
          </cell>
          <cell r="L275">
            <v>56335000</v>
          </cell>
          <cell r="M275">
            <v>59049.27233</v>
          </cell>
          <cell r="N275">
            <v>59049272.33</v>
          </cell>
          <cell r="O275">
            <v>5</v>
          </cell>
        </row>
        <row r="276">
          <cell r="A276" t="str">
            <v>BA1720</v>
          </cell>
          <cell r="B276" t="str">
            <v>B.2.B.1.12.A)</v>
          </cell>
          <cell r="C276" t="str">
            <v>Altri servizi non sanitari da pubblico (Aziende sanitarie pubbliche della Regione)</v>
          </cell>
          <cell r="D276">
            <v>0</v>
          </cell>
          <cell r="E276">
            <v>0</v>
          </cell>
          <cell r="F276">
            <v>70</v>
          </cell>
          <cell r="G276">
            <v>0</v>
          </cell>
          <cell r="H276">
            <v>70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70</v>
          </cell>
          <cell r="N276">
            <v>70000</v>
          </cell>
          <cell r="O276">
            <v>6</v>
          </cell>
        </row>
        <row r="277">
          <cell r="A277" t="str">
            <v>BA1730</v>
          </cell>
          <cell r="B277" t="str">
            <v>B.2.B.1.12.B)</v>
          </cell>
          <cell r="C277" t="str">
            <v>Altri servizi non sanitari da altri soggetti pubblici</v>
          </cell>
          <cell r="D277">
            <v>7</v>
          </cell>
          <cell r="E277">
            <v>7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6</v>
          </cell>
        </row>
        <row r="278">
          <cell r="A278" t="str">
            <v>BA1740</v>
          </cell>
          <cell r="B278" t="str">
            <v>B.2.B.1.12.C)</v>
          </cell>
          <cell r="C278" t="str">
            <v>Altri servizi non sanitari da privato</v>
          </cell>
          <cell r="D278">
            <v>56379</v>
          </cell>
          <cell r="E278">
            <v>58404.52054</v>
          </cell>
          <cell r="F278">
            <v>56870</v>
          </cell>
          <cell r="G278">
            <v>59779</v>
          </cell>
          <cell r="H278">
            <v>59869</v>
          </cell>
          <cell r="I278">
            <v>56335</v>
          </cell>
          <cell r="J278">
            <v>56335</v>
          </cell>
          <cell r="K278">
            <v>56335</v>
          </cell>
          <cell r="L278">
            <v>56335000</v>
          </cell>
          <cell r="M278">
            <v>58979.27233</v>
          </cell>
          <cell r="N278">
            <v>58979272.33</v>
          </cell>
          <cell r="O278">
            <v>6</v>
          </cell>
        </row>
        <row r="279">
          <cell r="A279" t="str">
            <v>BA1750</v>
          </cell>
          <cell r="B279" t="str">
            <v>B.2.B.2)</v>
          </cell>
          <cell r="C279" t="str">
            <v>Consulenze, Collaborazioni, Interinale e altre prestazioni di lavoro non sanitarie</v>
          </cell>
          <cell r="D279">
            <v>9252</v>
          </cell>
          <cell r="E279">
            <v>9256.586089999999</v>
          </cell>
          <cell r="F279">
            <v>6742</v>
          </cell>
          <cell r="G279">
            <v>5843</v>
          </cell>
          <cell r="H279">
            <v>4492</v>
          </cell>
          <cell r="I279">
            <v>4350</v>
          </cell>
          <cell r="J279">
            <v>4351</v>
          </cell>
          <cell r="K279">
            <v>4351</v>
          </cell>
          <cell r="L279">
            <v>4351000</v>
          </cell>
          <cell r="M279">
            <v>3713.32584</v>
          </cell>
          <cell r="N279">
            <v>3713328.7100000004</v>
          </cell>
          <cell r="O279">
            <v>4</v>
          </cell>
        </row>
        <row r="280">
          <cell r="A280" t="str">
            <v>BA1760</v>
          </cell>
          <cell r="B280" t="str">
            <v>B.2.B.2.1)</v>
          </cell>
          <cell r="C280" t="str">
            <v>Consulenze non sanitarie da Aziende sanitarie pubbliche della Regione</v>
          </cell>
          <cell r="D280">
            <v>0</v>
          </cell>
          <cell r="E280">
            <v>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5</v>
          </cell>
        </row>
        <row r="281">
          <cell r="A281" t="str">
            <v>BA1770</v>
          </cell>
          <cell r="B281" t="str">
            <v>B.2.B.2.2)</v>
          </cell>
          <cell r="C281" t="str">
            <v>Consulenze non sanitarie da Terzi - Altri soggetti pubblici</v>
          </cell>
          <cell r="D281">
            <v>27</v>
          </cell>
          <cell r="E281">
            <v>26.992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5</v>
          </cell>
        </row>
        <row r="282">
          <cell r="A282" t="str">
            <v>BA1780</v>
          </cell>
          <cell r="B282" t="str">
            <v>B.2.B.2.3)</v>
          </cell>
          <cell r="C282" t="str">
            <v>Consulenze, Collaborazioni, Interinale e altre prestazioni di lavoro non sanitarie da privato</v>
          </cell>
          <cell r="D282">
            <v>9026</v>
          </cell>
          <cell r="E282">
            <v>9025.57715</v>
          </cell>
          <cell r="F282">
            <v>6583</v>
          </cell>
          <cell r="G282">
            <v>5683</v>
          </cell>
          <cell r="H282">
            <v>4333</v>
          </cell>
          <cell r="I282">
            <v>4285</v>
          </cell>
          <cell r="J282">
            <v>4285</v>
          </cell>
          <cell r="K282">
            <v>4285</v>
          </cell>
          <cell r="L282">
            <v>4285000</v>
          </cell>
          <cell r="M282">
            <v>3682.79871</v>
          </cell>
          <cell r="N282">
            <v>3682798.71</v>
          </cell>
          <cell r="O282">
            <v>5</v>
          </cell>
        </row>
        <row r="283">
          <cell r="A283" t="str">
            <v>BA1790</v>
          </cell>
          <cell r="B283" t="str">
            <v>B.2.B.2.3.A)</v>
          </cell>
          <cell r="C283" t="str">
            <v>Consulenze non sanitarie da privato</v>
          </cell>
          <cell r="D283">
            <v>1961</v>
          </cell>
          <cell r="E283">
            <v>1960.39053</v>
          </cell>
          <cell r="F283">
            <v>1216</v>
          </cell>
          <cell r="G283">
            <v>1166</v>
          </cell>
          <cell r="H283">
            <v>866</v>
          </cell>
          <cell r="I283">
            <v>1078</v>
          </cell>
          <cell r="J283">
            <v>1078</v>
          </cell>
          <cell r="K283">
            <v>1078</v>
          </cell>
          <cell r="L283">
            <v>1078000</v>
          </cell>
          <cell r="M283">
            <v>1165.59421</v>
          </cell>
          <cell r="N283">
            <v>1165594.21</v>
          </cell>
          <cell r="O283">
            <v>6</v>
          </cell>
        </row>
        <row r="284">
          <cell r="A284" t="str">
            <v>BA1800</v>
          </cell>
          <cell r="B284" t="str">
            <v>B.2.B.2.3.B)</v>
          </cell>
          <cell r="C284" t="str">
            <v>Collaborazioni coordinate e continuative non sanitarie da privato</v>
          </cell>
          <cell r="D284">
            <v>610</v>
          </cell>
          <cell r="E284">
            <v>610.25233</v>
          </cell>
          <cell r="F284">
            <v>424</v>
          </cell>
          <cell r="G284">
            <v>324</v>
          </cell>
          <cell r="H284">
            <v>424</v>
          </cell>
          <cell r="I284">
            <v>215</v>
          </cell>
          <cell r="J284">
            <v>215</v>
          </cell>
          <cell r="K284">
            <v>215</v>
          </cell>
          <cell r="L284">
            <v>215000</v>
          </cell>
          <cell r="M284">
            <v>324.3694099999999</v>
          </cell>
          <cell r="N284">
            <v>324369.4099999999</v>
          </cell>
          <cell r="O284">
            <v>6</v>
          </cell>
        </row>
        <row r="285">
          <cell r="A285" t="str">
            <v>BA1810</v>
          </cell>
          <cell r="B285" t="str">
            <v>B.2.B.2.3.C)</v>
          </cell>
          <cell r="C285" t="str">
            <v>Indennità a personale universitario - area non sanitaria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6</v>
          </cell>
        </row>
        <row r="286">
          <cell r="A286" t="str">
            <v>BA1820</v>
          </cell>
          <cell r="B286" t="str">
            <v>B.2.B.2.3.D)</v>
          </cell>
          <cell r="C286" t="str">
            <v>Lavoro interinale - area non sanitaria </v>
          </cell>
          <cell r="D286">
            <v>5120</v>
          </cell>
          <cell r="E286">
            <v>5119.701859999999</v>
          </cell>
          <cell r="F286">
            <v>4103</v>
          </cell>
          <cell r="G286">
            <v>3353</v>
          </cell>
          <cell r="H286">
            <v>2453</v>
          </cell>
          <cell r="I286">
            <v>2332</v>
          </cell>
          <cell r="J286">
            <v>2332</v>
          </cell>
          <cell r="K286">
            <v>2332</v>
          </cell>
          <cell r="L286">
            <v>2332000</v>
          </cell>
          <cell r="M286">
            <v>1353.31358</v>
          </cell>
          <cell r="N286">
            <v>1353313.58</v>
          </cell>
          <cell r="O286">
            <v>6</v>
          </cell>
        </row>
        <row r="287">
          <cell r="A287" t="str">
            <v>BA1830</v>
          </cell>
          <cell r="B287" t="str">
            <v>B.2.B.2.3.E)</v>
          </cell>
          <cell r="C287" t="str">
            <v>Altre collaborazioni e prestazioni di lavoro - area non sanitaria </v>
          </cell>
          <cell r="D287">
            <v>1335</v>
          </cell>
          <cell r="E287">
            <v>1335.23243</v>
          </cell>
          <cell r="F287">
            <v>840</v>
          </cell>
          <cell r="G287">
            <v>840</v>
          </cell>
          <cell r="H287">
            <v>590</v>
          </cell>
          <cell r="I287">
            <v>660</v>
          </cell>
          <cell r="J287">
            <v>660</v>
          </cell>
          <cell r="K287">
            <v>660</v>
          </cell>
          <cell r="L287">
            <v>660000</v>
          </cell>
          <cell r="M287">
            <v>839.52151</v>
          </cell>
          <cell r="N287">
            <v>839521.51</v>
          </cell>
          <cell r="O287">
            <v>6</v>
          </cell>
        </row>
        <row r="288">
          <cell r="A288" t="str">
            <v>BA1840</v>
          </cell>
          <cell r="B288" t="str">
            <v>B.2.B.2.4)</v>
          </cell>
          <cell r="C288" t="str">
            <v>Rimborso oneri stipendiali del personale non sanitario in comando</v>
          </cell>
          <cell r="D288">
            <v>199</v>
          </cell>
          <cell r="E288">
            <v>198.01694</v>
          </cell>
          <cell r="F288">
            <v>159</v>
          </cell>
          <cell r="G288">
            <v>160</v>
          </cell>
          <cell r="H288">
            <v>159</v>
          </cell>
          <cell r="I288">
            <v>65</v>
          </cell>
          <cell r="J288">
            <v>66</v>
          </cell>
          <cell r="K288">
            <v>66</v>
          </cell>
          <cell r="L288">
            <v>66000</v>
          </cell>
          <cell r="M288">
            <v>30.52713</v>
          </cell>
          <cell r="N288">
            <v>30530</v>
          </cell>
          <cell r="O288">
            <v>5</v>
          </cell>
        </row>
        <row r="289">
          <cell r="A289" t="str">
            <v>BA1850</v>
          </cell>
          <cell r="B289" t="str">
            <v>B.2.B.2.4.A)</v>
          </cell>
          <cell r="C289" t="str">
            <v>Rimborso oneri stipendiali personale non sanitario in comando da Aziende sanitarie pubbliche della Regione</v>
          </cell>
          <cell r="D289">
            <v>133</v>
          </cell>
          <cell r="E289">
            <v>132.01694</v>
          </cell>
          <cell r="F289">
            <v>31</v>
          </cell>
          <cell r="G289">
            <v>160</v>
          </cell>
          <cell r="H289">
            <v>31</v>
          </cell>
          <cell r="I289">
            <v>37</v>
          </cell>
          <cell r="J289">
            <v>38</v>
          </cell>
          <cell r="K289">
            <v>38</v>
          </cell>
          <cell r="L289">
            <v>38000</v>
          </cell>
          <cell r="M289">
            <v>30.52713</v>
          </cell>
          <cell r="N289">
            <v>30530</v>
          </cell>
          <cell r="O289">
            <v>6</v>
          </cell>
        </row>
        <row r="290">
          <cell r="A290" t="str">
            <v>BA1860</v>
          </cell>
          <cell r="B290" t="str">
            <v>B.2.B.2.4.B)</v>
          </cell>
          <cell r="C290" t="str">
            <v>Rimborso oneri stipendiali personale non sanitario in comando da Regione, soggetti pubblici e da Università</v>
          </cell>
          <cell r="D290">
            <v>66</v>
          </cell>
          <cell r="E290">
            <v>66</v>
          </cell>
          <cell r="F290">
            <v>128</v>
          </cell>
          <cell r="G290">
            <v>0</v>
          </cell>
          <cell r="H290">
            <v>128</v>
          </cell>
          <cell r="I290">
            <v>28</v>
          </cell>
          <cell r="J290">
            <v>28</v>
          </cell>
          <cell r="K290">
            <v>28</v>
          </cell>
          <cell r="L290">
            <v>28000</v>
          </cell>
          <cell r="M290">
            <v>0</v>
          </cell>
          <cell r="N290">
            <v>0</v>
          </cell>
          <cell r="O290">
            <v>6</v>
          </cell>
        </row>
        <row r="291">
          <cell r="A291" t="str">
            <v>BA1870</v>
          </cell>
          <cell r="B291" t="str">
            <v>B.2.B.2.4.C)</v>
          </cell>
          <cell r="C291" t="str">
            <v>Rimborso oneri stipendiali personale non sanitario in comando da aziende di altre Regioni (Extraregione)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6</v>
          </cell>
        </row>
        <row r="292">
          <cell r="A292" t="str">
            <v>BA1880</v>
          </cell>
          <cell r="B292" t="str">
            <v>B.2.B.3)</v>
          </cell>
          <cell r="C292" t="str">
            <v>Formazione (esternalizzata e non)</v>
          </cell>
          <cell r="D292">
            <v>2796</v>
          </cell>
          <cell r="E292">
            <v>2795.3911200000002</v>
          </cell>
          <cell r="F292">
            <v>2102</v>
          </cell>
          <cell r="G292">
            <v>2018</v>
          </cell>
          <cell r="H292">
            <v>1902</v>
          </cell>
          <cell r="I292">
            <v>1756</v>
          </cell>
          <cell r="J292">
            <v>1755</v>
          </cell>
          <cell r="K292">
            <v>1755</v>
          </cell>
          <cell r="L292">
            <v>1755000</v>
          </cell>
          <cell r="M292">
            <v>2453.44774</v>
          </cell>
          <cell r="N292">
            <v>2453447.74</v>
          </cell>
          <cell r="O292">
            <v>4</v>
          </cell>
        </row>
        <row r="293">
          <cell r="A293" t="str">
            <v>BA1890</v>
          </cell>
          <cell r="B293" t="str">
            <v>B.2.B.3.1)</v>
          </cell>
          <cell r="C293" t="str">
            <v>Formazione (esternalizzata e non) da pubblico</v>
          </cell>
          <cell r="D293">
            <v>319</v>
          </cell>
          <cell r="E293">
            <v>318.66082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5</v>
          </cell>
        </row>
        <row r="294">
          <cell r="A294" t="str">
            <v>BA1900</v>
          </cell>
          <cell r="B294" t="str">
            <v>B.2.B.3.2)</v>
          </cell>
          <cell r="C294" t="str">
            <v>Formazione (esternalizzata e non) da privato</v>
          </cell>
          <cell r="D294">
            <v>2477</v>
          </cell>
          <cell r="E294">
            <v>2476.7303</v>
          </cell>
          <cell r="F294">
            <v>2102</v>
          </cell>
          <cell r="G294">
            <v>2018</v>
          </cell>
          <cell r="H294">
            <v>1902</v>
          </cell>
          <cell r="I294">
            <v>1756</v>
          </cell>
          <cell r="J294">
            <v>1755</v>
          </cell>
          <cell r="K294">
            <v>1755</v>
          </cell>
          <cell r="L294">
            <v>1755000</v>
          </cell>
          <cell r="M294">
            <v>2453.44774</v>
          </cell>
          <cell r="N294">
            <v>2453447.74</v>
          </cell>
          <cell r="O294">
            <v>5</v>
          </cell>
        </row>
        <row r="295">
          <cell r="A295" t="str">
            <v>BA1910</v>
          </cell>
          <cell r="B295" t="str">
            <v>B.3)</v>
          </cell>
          <cell r="C295" t="str">
            <v>Manutenzione e riparazione (ordinaria esternalizzata)</v>
          </cell>
          <cell r="D295">
            <v>42764</v>
          </cell>
          <cell r="E295">
            <v>42755.94913</v>
          </cell>
          <cell r="F295">
            <v>42163</v>
          </cell>
          <cell r="G295">
            <v>41511</v>
          </cell>
          <cell r="H295">
            <v>41663</v>
          </cell>
          <cell r="I295">
            <v>42897</v>
          </cell>
          <cell r="J295">
            <v>42897</v>
          </cell>
          <cell r="K295">
            <v>42897</v>
          </cell>
          <cell r="L295">
            <v>42897000</v>
          </cell>
          <cell r="M295">
            <v>42116.07928</v>
          </cell>
          <cell r="N295">
            <v>42116079.28</v>
          </cell>
          <cell r="O295">
            <v>2</v>
          </cell>
        </row>
        <row r="296">
          <cell r="A296" t="str">
            <v>BA1920</v>
          </cell>
          <cell r="B296" t="str">
            <v>B.3.A)</v>
          </cell>
          <cell r="C296" t="str">
            <v>Manutenzione e riparazione ai fabbricati e loro pertinenze</v>
          </cell>
          <cell r="D296">
            <v>12010</v>
          </cell>
          <cell r="E296">
            <v>12057.454860000002</v>
          </cell>
          <cell r="F296">
            <v>8516</v>
          </cell>
          <cell r="G296">
            <v>8266</v>
          </cell>
          <cell r="H296">
            <v>8016</v>
          </cell>
          <cell r="I296">
            <v>8618</v>
          </cell>
          <cell r="J296">
            <v>8618</v>
          </cell>
          <cell r="K296">
            <v>8618</v>
          </cell>
          <cell r="L296">
            <v>8618000</v>
          </cell>
          <cell r="M296">
            <v>8471.09856</v>
          </cell>
          <cell r="N296">
            <v>8471098.56</v>
          </cell>
          <cell r="O296">
            <v>3</v>
          </cell>
        </row>
        <row r="297">
          <cell r="A297" t="str">
            <v>BA1930</v>
          </cell>
          <cell r="B297" t="str">
            <v>B.3.B)</v>
          </cell>
          <cell r="C297" t="str">
            <v>Manutenzione e riparazione agli impianti e macchinari</v>
          </cell>
          <cell r="D297">
            <v>8550</v>
          </cell>
          <cell r="E297">
            <v>8498.268119999999</v>
          </cell>
          <cell r="F297">
            <v>8023</v>
          </cell>
          <cell r="G297">
            <v>8023</v>
          </cell>
          <cell r="H297">
            <v>8023</v>
          </cell>
          <cell r="I297">
            <v>7903</v>
          </cell>
          <cell r="J297">
            <v>7903</v>
          </cell>
          <cell r="K297">
            <v>7903</v>
          </cell>
          <cell r="L297">
            <v>7903000</v>
          </cell>
          <cell r="M297">
            <v>8023.26304</v>
          </cell>
          <cell r="N297">
            <v>8023263.04</v>
          </cell>
          <cell r="O297">
            <v>3</v>
          </cell>
        </row>
        <row r="298">
          <cell r="A298" t="str">
            <v>BA1940</v>
          </cell>
          <cell r="B298" t="str">
            <v>B.3.C)</v>
          </cell>
          <cell r="C298" t="str">
            <v>Manutenzione e riparazione alle attrezzature sanitarie e scientifiche</v>
          </cell>
          <cell r="D298">
            <v>17663</v>
          </cell>
          <cell r="E298">
            <v>17658.97316</v>
          </cell>
          <cell r="F298">
            <v>21298</v>
          </cell>
          <cell r="G298">
            <v>21198</v>
          </cell>
          <cell r="H298">
            <v>21298</v>
          </cell>
          <cell r="I298">
            <v>21304</v>
          </cell>
          <cell r="J298">
            <v>21304</v>
          </cell>
          <cell r="K298">
            <v>21304</v>
          </cell>
          <cell r="L298">
            <v>21304000</v>
          </cell>
          <cell r="M298">
            <v>21297.79409</v>
          </cell>
          <cell r="N298">
            <v>21297794.09</v>
          </cell>
          <cell r="O298">
            <v>3</v>
          </cell>
        </row>
        <row r="299">
          <cell r="A299" t="str">
            <v>BA1950</v>
          </cell>
          <cell r="B299" t="str">
            <v>B.3.D)</v>
          </cell>
          <cell r="C299" t="str">
            <v>Manutenzione e riparazione ai mobili e arredi</v>
          </cell>
          <cell r="D299">
            <v>513</v>
          </cell>
          <cell r="E299">
            <v>513.16727</v>
          </cell>
          <cell r="F299">
            <v>26</v>
          </cell>
          <cell r="G299">
            <v>26</v>
          </cell>
          <cell r="H299">
            <v>26</v>
          </cell>
          <cell r="I299">
            <v>5</v>
          </cell>
          <cell r="J299">
            <v>5</v>
          </cell>
          <cell r="K299">
            <v>5</v>
          </cell>
          <cell r="L299">
            <v>5000</v>
          </cell>
          <cell r="M299">
            <v>25.757450000000002</v>
          </cell>
          <cell r="N299">
            <v>25757.45</v>
          </cell>
          <cell r="O299">
            <v>3</v>
          </cell>
        </row>
        <row r="300">
          <cell r="A300" t="str">
            <v>BA1960</v>
          </cell>
          <cell r="B300" t="str">
            <v>B.3.E)</v>
          </cell>
          <cell r="C300" t="str">
            <v>Manutenzione e riparazione agli automezzi</v>
          </cell>
          <cell r="D300">
            <v>722</v>
          </cell>
          <cell r="E300">
            <v>721.6958</v>
          </cell>
          <cell r="F300">
            <v>673</v>
          </cell>
          <cell r="G300">
            <v>673</v>
          </cell>
          <cell r="H300">
            <v>673</v>
          </cell>
          <cell r="I300">
            <v>670</v>
          </cell>
          <cell r="J300">
            <v>670</v>
          </cell>
          <cell r="K300">
            <v>670</v>
          </cell>
          <cell r="L300">
            <v>670000</v>
          </cell>
          <cell r="M300">
            <v>673.16614</v>
          </cell>
          <cell r="N300">
            <v>673166.14</v>
          </cell>
          <cell r="O300">
            <v>3</v>
          </cell>
        </row>
        <row r="301">
          <cell r="A301" t="str">
            <v>BA1970</v>
          </cell>
          <cell r="B301" t="str">
            <v>B.3.F)</v>
          </cell>
          <cell r="C301" t="str">
            <v>Altre manutenzioni e riparazioni</v>
          </cell>
          <cell r="D301">
            <v>3306</v>
          </cell>
          <cell r="E301">
            <v>3306.3899199999996</v>
          </cell>
          <cell r="F301">
            <v>3627</v>
          </cell>
          <cell r="G301">
            <v>3325</v>
          </cell>
          <cell r="H301">
            <v>3627</v>
          </cell>
          <cell r="I301">
            <v>4397</v>
          </cell>
          <cell r="J301">
            <v>4397</v>
          </cell>
          <cell r="K301">
            <v>4397</v>
          </cell>
          <cell r="L301">
            <v>4397000</v>
          </cell>
          <cell r="M301">
            <v>3625</v>
          </cell>
          <cell r="N301">
            <v>3625000</v>
          </cell>
          <cell r="O301">
            <v>3</v>
          </cell>
        </row>
        <row r="302">
          <cell r="A302" t="str">
            <v>BA1980</v>
          </cell>
          <cell r="B302" t="str">
            <v>B.3.G)</v>
          </cell>
          <cell r="C302" t="str">
            <v>Manutenzioni e riparazioni da Aziende sanitarie pubbliche della Regione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</v>
          </cell>
        </row>
        <row r="303">
          <cell r="A303" t="str">
            <v>BA1990</v>
          </cell>
          <cell r="B303" t="str">
            <v>B.4)</v>
          </cell>
          <cell r="C303" t="str">
            <v>Godimento di beni di terzi</v>
          </cell>
          <cell r="D303">
            <v>23694</v>
          </cell>
          <cell r="E303">
            <v>23681.99882</v>
          </cell>
          <cell r="F303">
            <v>20741</v>
          </cell>
          <cell r="G303">
            <v>20146</v>
          </cell>
          <cell r="H303">
            <v>19241</v>
          </cell>
          <cell r="I303">
            <v>19326</v>
          </cell>
          <cell r="J303">
            <v>19326</v>
          </cell>
          <cell r="K303">
            <v>19326</v>
          </cell>
          <cell r="L303">
            <v>19326000</v>
          </cell>
          <cell r="M303">
            <v>19609.428310000003</v>
          </cell>
          <cell r="N303">
            <v>19609428.310000002</v>
          </cell>
          <cell r="O303">
            <v>2</v>
          </cell>
        </row>
        <row r="304">
          <cell r="A304" t="str">
            <v>BA2000</v>
          </cell>
          <cell r="B304" t="str">
            <v>B.4.A)</v>
          </cell>
          <cell r="C304" t="str">
            <v>Fitti passivi</v>
          </cell>
          <cell r="D304">
            <v>2539</v>
          </cell>
          <cell r="E304">
            <v>2538.94773</v>
          </cell>
          <cell r="F304">
            <v>2510</v>
          </cell>
          <cell r="G304">
            <v>2510</v>
          </cell>
          <cell r="H304">
            <v>2510</v>
          </cell>
          <cell r="I304">
            <v>2354</v>
          </cell>
          <cell r="J304">
            <v>2354</v>
          </cell>
          <cell r="K304">
            <v>2354</v>
          </cell>
          <cell r="L304">
            <v>2354000</v>
          </cell>
          <cell r="M304">
            <v>2209.64439</v>
          </cell>
          <cell r="N304">
            <v>2209644.39</v>
          </cell>
          <cell r="O304">
            <v>3</v>
          </cell>
        </row>
        <row r="305">
          <cell r="A305" t="str">
            <v>BA2010</v>
          </cell>
          <cell r="B305" t="str">
            <v>B.4.B)</v>
          </cell>
          <cell r="C305" t="str">
            <v>Canoni di noleggio</v>
          </cell>
          <cell r="D305">
            <v>20821</v>
          </cell>
          <cell r="E305">
            <v>20809.42161</v>
          </cell>
          <cell r="F305">
            <v>17886</v>
          </cell>
          <cell r="G305">
            <v>17309</v>
          </cell>
          <cell r="H305">
            <v>16386</v>
          </cell>
          <cell r="I305">
            <v>16807</v>
          </cell>
          <cell r="J305">
            <v>16807</v>
          </cell>
          <cell r="K305">
            <v>16807</v>
          </cell>
          <cell r="L305">
            <v>16807000</v>
          </cell>
          <cell r="M305">
            <v>17124.996870000003</v>
          </cell>
          <cell r="N305">
            <v>17124996.87</v>
          </cell>
          <cell r="O305">
            <v>3</v>
          </cell>
        </row>
        <row r="306">
          <cell r="A306" t="str">
            <v>BA2020</v>
          </cell>
          <cell r="B306" t="str">
            <v>B.4.B.1)</v>
          </cell>
          <cell r="C306" t="str">
            <v>Canoni di noleggio - area sanitaria</v>
          </cell>
          <cell r="D306">
            <v>13891</v>
          </cell>
          <cell r="E306">
            <v>13880.50985</v>
          </cell>
          <cell r="F306">
            <v>13830</v>
          </cell>
          <cell r="G306">
            <v>13313</v>
          </cell>
          <cell r="H306">
            <v>12330</v>
          </cell>
          <cell r="I306">
            <v>12750</v>
          </cell>
          <cell r="J306">
            <v>12750</v>
          </cell>
          <cell r="K306">
            <v>12750</v>
          </cell>
          <cell r="L306">
            <v>12750000</v>
          </cell>
          <cell r="M306">
            <v>13312.649850000002</v>
          </cell>
          <cell r="N306">
            <v>13312649.850000001</v>
          </cell>
          <cell r="O306">
            <v>4</v>
          </cell>
        </row>
        <row r="307">
          <cell r="A307" t="str">
            <v>BA2030</v>
          </cell>
          <cell r="B307" t="str">
            <v>B.4.B.2)</v>
          </cell>
          <cell r="C307" t="str">
            <v>Canoni di noleggio - area non sanitaria</v>
          </cell>
          <cell r="D307">
            <v>6930</v>
          </cell>
          <cell r="E307">
            <v>6928.911760000001</v>
          </cell>
          <cell r="F307">
            <v>4056</v>
          </cell>
          <cell r="G307">
            <v>3996</v>
          </cell>
          <cell r="H307">
            <v>4056</v>
          </cell>
          <cell r="I307">
            <v>4057</v>
          </cell>
          <cell r="J307">
            <v>4057</v>
          </cell>
          <cell r="K307">
            <v>4057</v>
          </cell>
          <cell r="L307">
            <v>4057000</v>
          </cell>
          <cell r="M307">
            <v>3812.34702</v>
          </cell>
          <cell r="N307">
            <v>3812347.02</v>
          </cell>
          <cell r="O307">
            <v>4</v>
          </cell>
        </row>
        <row r="308">
          <cell r="A308" t="str">
            <v>BA2040</v>
          </cell>
          <cell r="B308" t="str">
            <v>B.4.C)</v>
          </cell>
          <cell r="C308" t="str">
            <v>Canoni di leasing</v>
          </cell>
          <cell r="D308">
            <v>334</v>
          </cell>
          <cell r="E308">
            <v>333.62948</v>
          </cell>
          <cell r="F308">
            <v>345</v>
          </cell>
          <cell r="G308">
            <v>327</v>
          </cell>
          <cell r="H308">
            <v>345</v>
          </cell>
          <cell r="I308">
            <v>165</v>
          </cell>
          <cell r="J308">
            <v>165</v>
          </cell>
          <cell r="K308">
            <v>165</v>
          </cell>
          <cell r="L308">
            <v>165000</v>
          </cell>
          <cell r="M308">
            <v>274.78705</v>
          </cell>
          <cell r="N308">
            <v>274787.05000000005</v>
          </cell>
          <cell r="O308">
            <v>3</v>
          </cell>
        </row>
        <row r="309">
          <cell r="A309" t="str">
            <v>BA2050</v>
          </cell>
          <cell r="B309" t="str">
            <v>B.4.C.1)</v>
          </cell>
          <cell r="C309" t="str">
            <v>Canoni di leasing - area sanitaria</v>
          </cell>
          <cell r="D309">
            <v>137</v>
          </cell>
          <cell r="E309">
            <v>137</v>
          </cell>
          <cell r="F309">
            <v>155</v>
          </cell>
          <cell r="G309">
            <v>137</v>
          </cell>
          <cell r="H309">
            <v>155</v>
          </cell>
          <cell r="I309">
            <v>165</v>
          </cell>
          <cell r="J309">
            <v>165</v>
          </cell>
          <cell r="K309">
            <v>165</v>
          </cell>
          <cell r="L309">
            <v>165000</v>
          </cell>
          <cell r="M309">
            <v>85.15757</v>
          </cell>
          <cell r="N309">
            <v>85157.57</v>
          </cell>
          <cell r="O309">
            <v>4</v>
          </cell>
        </row>
        <row r="310">
          <cell r="A310" t="str">
            <v>BA2060</v>
          </cell>
          <cell r="B310" t="str">
            <v>B.4.C.2)</v>
          </cell>
          <cell r="C310" t="str">
            <v>Canoni di leasing - area non sanitaria</v>
          </cell>
          <cell r="D310">
            <v>197</v>
          </cell>
          <cell r="E310">
            <v>196.62948</v>
          </cell>
          <cell r="F310">
            <v>190</v>
          </cell>
          <cell r="G310">
            <v>190</v>
          </cell>
          <cell r="H310">
            <v>190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189.62948</v>
          </cell>
          <cell r="N310">
            <v>189629.48</v>
          </cell>
          <cell r="O310">
            <v>4</v>
          </cell>
        </row>
        <row r="311">
          <cell r="A311" t="str">
            <v>BA2070</v>
          </cell>
          <cell r="B311" t="str">
            <v>B.4.D)</v>
          </cell>
          <cell r="C311" t="str">
            <v>Locazioni e noleggi da Aziende sanitarie pubbliche della Regione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3</v>
          </cell>
        </row>
        <row r="312">
          <cell r="A312" t="str">
            <v>BA2080</v>
          </cell>
          <cell r="B312" t="str">
            <v>B.5)+B.6)+B.7)+B.8)</v>
          </cell>
          <cell r="C312" t="str">
            <v>Totale Costo del personale</v>
          </cell>
          <cell r="D312">
            <v>825749</v>
          </cell>
          <cell r="E312">
            <v>821247.6230900001</v>
          </cell>
          <cell r="F312">
            <v>818741</v>
          </cell>
          <cell r="G312">
            <v>824916</v>
          </cell>
          <cell r="H312">
            <v>820016</v>
          </cell>
          <cell r="I312">
            <v>813767</v>
          </cell>
          <cell r="J312">
            <v>813768</v>
          </cell>
          <cell r="K312">
            <v>813768</v>
          </cell>
          <cell r="L312">
            <v>813768000</v>
          </cell>
          <cell r="M312">
            <v>816513.0000000001</v>
          </cell>
          <cell r="N312">
            <v>816513000.0000001</v>
          </cell>
          <cell r="O312" t="str">
            <v>PERSONALE</v>
          </cell>
        </row>
        <row r="313">
          <cell r="A313" t="str">
            <v>BA2090</v>
          </cell>
          <cell r="B313" t="str">
            <v>B.5)</v>
          </cell>
          <cell r="C313" t="str">
            <v>Personale del ruolo sanitario</v>
          </cell>
          <cell r="D313">
            <v>682575</v>
          </cell>
          <cell r="E313">
            <v>678073.98407</v>
          </cell>
          <cell r="F313">
            <v>676258</v>
          </cell>
          <cell r="G313">
            <v>680126</v>
          </cell>
          <cell r="H313">
            <v>675226</v>
          </cell>
          <cell r="I313">
            <v>667455</v>
          </cell>
          <cell r="J313">
            <v>667456</v>
          </cell>
          <cell r="K313">
            <v>667456</v>
          </cell>
          <cell r="L313">
            <v>667456000</v>
          </cell>
          <cell r="M313">
            <v>678749.1381459358</v>
          </cell>
          <cell r="N313">
            <v>678749138.1459359</v>
          </cell>
          <cell r="O313">
            <v>2</v>
          </cell>
        </row>
        <row r="314">
          <cell r="A314" t="str">
            <v>BA2100</v>
          </cell>
          <cell r="B314" t="str">
            <v>B.5.A)</v>
          </cell>
          <cell r="C314" t="str">
            <v>Costo del personale dirigente ruolo sanitario</v>
          </cell>
          <cell r="D314">
            <v>388177</v>
          </cell>
          <cell r="E314">
            <v>385375.54336999997</v>
          </cell>
          <cell r="F314">
            <v>383306</v>
          </cell>
          <cell r="G314">
            <v>378741</v>
          </cell>
          <cell r="H314">
            <v>373841</v>
          </cell>
          <cell r="I314">
            <v>372706</v>
          </cell>
          <cell r="J314">
            <v>372707</v>
          </cell>
          <cell r="K314">
            <v>372707</v>
          </cell>
          <cell r="L314">
            <v>372707000</v>
          </cell>
          <cell r="M314">
            <v>387195.2628786631</v>
          </cell>
          <cell r="N314">
            <v>387195262.87866306</v>
          </cell>
          <cell r="O314">
            <v>3</v>
          </cell>
        </row>
        <row r="315">
          <cell r="A315" t="str">
            <v>BA2110</v>
          </cell>
          <cell r="B315" t="str">
            <v>B.5.A.1)</v>
          </cell>
          <cell r="C315" t="str">
            <v>Costo del personale dirigente medico</v>
          </cell>
          <cell r="D315">
            <v>352014</v>
          </cell>
          <cell r="E315">
            <v>349313.18773999996</v>
          </cell>
          <cell r="F315">
            <v>347361</v>
          </cell>
          <cell r="G315">
            <v>343642</v>
          </cell>
          <cell r="H315">
            <v>338742</v>
          </cell>
          <cell r="I315">
            <v>337938</v>
          </cell>
          <cell r="J315">
            <v>337939</v>
          </cell>
          <cell r="K315">
            <v>337939</v>
          </cell>
          <cell r="L315">
            <v>337939000</v>
          </cell>
          <cell r="M315">
            <v>351773.22066110634</v>
          </cell>
          <cell r="N315">
            <v>351773220.66110635</v>
          </cell>
          <cell r="O315">
            <v>4</v>
          </cell>
        </row>
        <row r="316">
          <cell r="A316" t="str">
            <v>BA2120</v>
          </cell>
          <cell r="B316" t="str">
            <v>B.5.A.1.1)</v>
          </cell>
          <cell r="C316" t="str">
            <v>Costo del personale dirigente medico - tempo indeterminato</v>
          </cell>
          <cell r="D316">
            <v>330370</v>
          </cell>
          <cell r="E316">
            <v>327669.85242999997</v>
          </cell>
          <cell r="F316">
            <v>323930</v>
          </cell>
          <cell r="G316">
            <v>320998</v>
          </cell>
          <cell r="H316">
            <v>316098</v>
          </cell>
          <cell r="I316">
            <v>313455</v>
          </cell>
          <cell r="J316">
            <v>313456</v>
          </cell>
          <cell r="K316">
            <v>313456</v>
          </cell>
          <cell r="L316">
            <v>313456000</v>
          </cell>
          <cell r="M316">
            <v>331109.1274538021</v>
          </cell>
          <cell r="N316">
            <v>331109127.4538021</v>
          </cell>
          <cell r="O316">
            <v>5</v>
          </cell>
        </row>
        <row r="317">
          <cell r="A317" t="str">
            <v>BA2130</v>
          </cell>
          <cell r="B317" t="str">
            <v>B.5.A.1.2)</v>
          </cell>
          <cell r="C317" t="str">
            <v>Costo del personale dirigente medico - tempo determinato</v>
          </cell>
          <cell r="D317">
            <v>21490</v>
          </cell>
          <cell r="E317">
            <v>21489.335310000002</v>
          </cell>
          <cell r="F317">
            <v>23286</v>
          </cell>
          <cell r="G317">
            <v>22490</v>
          </cell>
          <cell r="H317">
            <v>22490</v>
          </cell>
          <cell r="I317">
            <v>24483</v>
          </cell>
          <cell r="J317">
            <v>24483</v>
          </cell>
          <cell r="K317">
            <v>24483</v>
          </cell>
          <cell r="L317">
            <v>24483000</v>
          </cell>
          <cell r="M317">
            <v>20516.212408953652</v>
          </cell>
          <cell r="N317">
            <v>20516212.40895365</v>
          </cell>
          <cell r="O317">
            <v>5</v>
          </cell>
        </row>
        <row r="318">
          <cell r="A318" t="str">
            <v>BA2140</v>
          </cell>
          <cell r="B318" t="str">
            <v>B.5.A.1.3)</v>
          </cell>
          <cell r="C318" t="str">
            <v>Costo del personale dirigente medico - altro</v>
          </cell>
          <cell r="D318">
            <v>154</v>
          </cell>
          <cell r="E318">
            <v>154</v>
          </cell>
          <cell r="F318">
            <v>145</v>
          </cell>
          <cell r="G318">
            <v>154</v>
          </cell>
          <cell r="H318">
            <v>154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147.88079835059324</v>
          </cell>
          <cell r="N318">
            <v>147880.79835059325</v>
          </cell>
          <cell r="O318">
            <v>5</v>
          </cell>
        </row>
        <row r="319">
          <cell r="A319" t="str">
            <v>BA2150</v>
          </cell>
          <cell r="B319" t="str">
            <v>B.5.A.2)</v>
          </cell>
          <cell r="C319" t="str">
            <v>Costo del personale dirigente non medico</v>
          </cell>
          <cell r="D319">
            <v>36163</v>
          </cell>
          <cell r="E319">
            <v>36062.355630000005</v>
          </cell>
          <cell r="F319">
            <v>35945</v>
          </cell>
          <cell r="G319">
            <v>35099</v>
          </cell>
          <cell r="H319">
            <v>35099</v>
          </cell>
          <cell r="I319">
            <v>34768</v>
          </cell>
          <cell r="J319">
            <v>34768</v>
          </cell>
          <cell r="K319">
            <v>34768</v>
          </cell>
          <cell r="L319">
            <v>34768000</v>
          </cell>
          <cell r="M319">
            <v>35422.04221755673</v>
          </cell>
          <cell r="N319">
            <v>35422042.21755673</v>
          </cell>
          <cell r="O319">
            <v>4</v>
          </cell>
        </row>
        <row r="320">
          <cell r="A320" t="str">
            <v>BA2160</v>
          </cell>
          <cell r="B320" t="str">
            <v>B.5.A.2.1)</v>
          </cell>
          <cell r="C320" t="str">
            <v>Costo del personale dirigente non medico - tempo indeterminato</v>
          </cell>
          <cell r="D320">
            <v>33340</v>
          </cell>
          <cell r="E320">
            <v>33239.10665</v>
          </cell>
          <cell r="F320">
            <v>32827</v>
          </cell>
          <cell r="G320">
            <v>32290</v>
          </cell>
          <cell r="H320">
            <v>32290</v>
          </cell>
          <cell r="I320">
            <v>31292</v>
          </cell>
          <cell r="J320">
            <v>31292</v>
          </cell>
          <cell r="K320">
            <v>31292</v>
          </cell>
          <cell r="L320">
            <v>31292000</v>
          </cell>
          <cell r="M320">
            <v>32328.240029927245</v>
          </cell>
          <cell r="N320">
            <v>32328240.029927246</v>
          </cell>
          <cell r="O320">
            <v>5</v>
          </cell>
        </row>
        <row r="321">
          <cell r="A321" t="str">
            <v>BA2170</v>
          </cell>
          <cell r="B321" t="str">
            <v>B.5.A.2.2)</v>
          </cell>
          <cell r="C321" t="str">
            <v>Costo del personale dirigente non medico - tempo determinato</v>
          </cell>
          <cell r="D321">
            <v>2809</v>
          </cell>
          <cell r="E321">
            <v>2809.2489800000003</v>
          </cell>
          <cell r="F321">
            <v>3105</v>
          </cell>
          <cell r="G321">
            <v>2809</v>
          </cell>
          <cell r="H321">
            <v>2809</v>
          </cell>
          <cell r="I321">
            <v>3476</v>
          </cell>
          <cell r="J321">
            <v>3476</v>
          </cell>
          <cell r="K321">
            <v>3476</v>
          </cell>
          <cell r="L321">
            <v>3476000</v>
          </cell>
          <cell r="M321">
            <v>3080.9030765200623</v>
          </cell>
          <cell r="N321">
            <v>3080903.0765200625</v>
          </cell>
          <cell r="O321">
            <v>5</v>
          </cell>
        </row>
        <row r="322">
          <cell r="A322" t="str">
            <v>BA2180</v>
          </cell>
          <cell r="B322" t="str">
            <v>B.5.A.2.3)</v>
          </cell>
          <cell r="C322" t="str">
            <v>Costo del personale dirigente non medico - altro</v>
          </cell>
          <cell r="D322">
            <v>14</v>
          </cell>
          <cell r="E322">
            <v>14</v>
          </cell>
          <cell r="F322">
            <v>13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12.899111109423771</v>
          </cell>
          <cell r="N322">
            <v>12899.111109423771</v>
          </cell>
          <cell r="O322">
            <v>5</v>
          </cell>
        </row>
        <row r="323">
          <cell r="A323" t="str">
            <v>BA2190</v>
          </cell>
          <cell r="B323" t="str">
            <v>B.5.B)</v>
          </cell>
          <cell r="C323" t="str">
            <v>Costo del personale comparto ruolo sanitario</v>
          </cell>
          <cell r="D323">
            <v>294398</v>
          </cell>
          <cell r="E323">
            <v>292698.4407</v>
          </cell>
          <cell r="F323">
            <v>292952</v>
          </cell>
          <cell r="G323">
            <v>301385</v>
          </cell>
          <cell r="H323">
            <v>301385</v>
          </cell>
          <cell r="I323">
            <v>294749</v>
          </cell>
          <cell r="J323">
            <v>294749</v>
          </cell>
          <cell r="K323">
            <v>294749</v>
          </cell>
          <cell r="L323">
            <v>294749000</v>
          </cell>
          <cell r="M323">
            <v>291553.87526727276</v>
          </cell>
          <cell r="N323">
            <v>291553875.2672728</v>
          </cell>
          <cell r="O323">
            <v>3</v>
          </cell>
        </row>
        <row r="324">
          <cell r="A324" t="str">
            <v>BA2200</v>
          </cell>
          <cell r="B324" t="str">
            <v>B.5.B.1)</v>
          </cell>
          <cell r="C324" t="str">
            <v>Costo del personale comparto ruolo sanitario - tempo indeterminato</v>
          </cell>
          <cell r="D324">
            <v>278342</v>
          </cell>
          <cell r="E324">
            <v>276641.09077999997</v>
          </cell>
          <cell r="F324">
            <v>273307</v>
          </cell>
          <cell r="G324">
            <v>281329</v>
          </cell>
          <cell r="H324">
            <v>281329</v>
          </cell>
          <cell r="I324">
            <v>275481</v>
          </cell>
          <cell r="J324">
            <v>275481</v>
          </cell>
          <cell r="K324">
            <v>275481</v>
          </cell>
          <cell r="L324">
            <v>275481000</v>
          </cell>
          <cell r="M324">
            <v>271630.3215123041</v>
          </cell>
          <cell r="N324">
            <v>271630321.51230407</v>
          </cell>
          <cell r="O324">
            <v>4</v>
          </cell>
        </row>
        <row r="325">
          <cell r="A325" t="str">
            <v>BA2210</v>
          </cell>
          <cell r="B325" t="str">
            <v>B.5.B.2)</v>
          </cell>
          <cell r="C325" t="str">
            <v>Costo del personale comparto ruolo sanitario - tempo determinato</v>
          </cell>
          <cell r="D325">
            <v>13228</v>
          </cell>
          <cell r="E325">
            <v>13229.06212</v>
          </cell>
          <cell r="F325">
            <v>15507</v>
          </cell>
          <cell r="G325">
            <v>16728</v>
          </cell>
          <cell r="H325">
            <v>16728</v>
          </cell>
          <cell r="I325">
            <v>18372</v>
          </cell>
          <cell r="J325">
            <v>18372</v>
          </cell>
          <cell r="K325">
            <v>18372</v>
          </cell>
          <cell r="L325">
            <v>18372000</v>
          </cell>
          <cell r="M325">
            <v>15726.879515311715</v>
          </cell>
          <cell r="N325">
            <v>15726879.515311716</v>
          </cell>
          <cell r="O325">
            <v>4</v>
          </cell>
        </row>
        <row r="326">
          <cell r="A326" t="str">
            <v>BA2220</v>
          </cell>
          <cell r="B326" t="str">
            <v>B.5.B.3)</v>
          </cell>
          <cell r="C326" t="str">
            <v>Costo del personale comparto ruolo sanitario - altro</v>
          </cell>
          <cell r="D326">
            <v>2828</v>
          </cell>
          <cell r="E326">
            <v>2828.2877999999996</v>
          </cell>
          <cell r="F326">
            <v>4138</v>
          </cell>
          <cell r="G326">
            <v>3328</v>
          </cell>
          <cell r="H326">
            <v>3328</v>
          </cell>
          <cell r="I326">
            <v>896</v>
          </cell>
          <cell r="J326">
            <v>896</v>
          </cell>
          <cell r="K326">
            <v>896</v>
          </cell>
          <cell r="L326">
            <v>896000</v>
          </cell>
          <cell r="M326">
            <v>4196.674239656922</v>
          </cell>
          <cell r="N326">
            <v>4196674.2396569215</v>
          </cell>
          <cell r="O326">
            <v>4</v>
          </cell>
        </row>
        <row r="327">
          <cell r="A327" t="str">
            <v>BA2230</v>
          </cell>
          <cell r="B327" t="str">
            <v>B.6)</v>
          </cell>
          <cell r="C327" t="str">
            <v>Personale del ruolo professionale</v>
          </cell>
          <cell r="D327">
            <v>3494</v>
          </cell>
          <cell r="E327">
            <v>3493.35574</v>
          </cell>
          <cell r="F327">
            <v>3398</v>
          </cell>
          <cell r="G327">
            <v>3994</v>
          </cell>
          <cell r="H327">
            <v>3994</v>
          </cell>
          <cell r="I327">
            <v>3495</v>
          </cell>
          <cell r="J327">
            <v>3495</v>
          </cell>
          <cell r="K327">
            <v>3495</v>
          </cell>
          <cell r="L327">
            <v>3495000</v>
          </cell>
          <cell r="M327">
            <v>2952.61509311213</v>
          </cell>
          <cell r="N327">
            <v>2952615.09311213</v>
          </cell>
          <cell r="O327">
            <v>2</v>
          </cell>
        </row>
        <row r="328">
          <cell r="A328" t="str">
            <v>BA2240</v>
          </cell>
          <cell r="B328" t="str">
            <v>B.6.A)</v>
          </cell>
          <cell r="C328" t="str">
            <v>Costo del personale dirigente ruolo professionale</v>
          </cell>
          <cell r="D328">
            <v>3147</v>
          </cell>
          <cell r="E328">
            <v>3146.40507</v>
          </cell>
          <cell r="F328">
            <v>3073</v>
          </cell>
          <cell r="G328">
            <v>3647</v>
          </cell>
          <cell r="H328">
            <v>3647</v>
          </cell>
          <cell r="I328">
            <v>3120</v>
          </cell>
          <cell r="J328">
            <v>3120</v>
          </cell>
          <cell r="K328">
            <v>3120</v>
          </cell>
          <cell r="L328">
            <v>3120000</v>
          </cell>
          <cell r="M328">
            <v>2667.616585070555</v>
          </cell>
          <cell r="N328">
            <v>2667616.585070555</v>
          </cell>
          <cell r="O328">
            <v>3</v>
          </cell>
        </row>
        <row r="329">
          <cell r="A329" t="str">
            <v>BA2250</v>
          </cell>
          <cell r="B329" t="str">
            <v>B.6.A.1)</v>
          </cell>
          <cell r="C329" t="str">
            <v>Costo del personale dirigente ruolo professionale - tempo indeterminato</v>
          </cell>
          <cell r="D329">
            <v>2820</v>
          </cell>
          <cell r="E329">
            <v>2819.59944</v>
          </cell>
          <cell r="F329">
            <v>2702</v>
          </cell>
          <cell r="G329">
            <v>3320</v>
          </cell>
          <cell r="H329">
            <v>3320</v>
          </cell>
          <cell r="I329">
            <v>2837</v>
          </cell>
          <cell r="J329">
            <v>2837</v>
          </cell>
          <cell r="K329">
            <v>2837</v>
          </cell>
          <cell r="L329">
            <v>2837000</v>
          </cell>
          <cell r="M329">
            <v>2365.008216182578</v>
          </cell>
          <cell r="N329">
            <v>2365008.216182578</v>
          </cell>
          <cell r="O329">
            <v>4</v>
          </cell>
        </row>
        <row r="330">
          <cell r="A330" t="str">
            <v>BA2260</v>
          </cell>
          <cell r="B330" t="str">
            <v>B.6.A.2)</v>
          </cell>
          <cell r="C330" t="str">
            <v>Costo del personale dirigente ruolo professionale - tempo determinato</v>
          </cell>
          <cell r="D330">
            <v>326</v>
          </cell>
          <cell r="E330">
            <v>325.80563</v>
          </cell>
          <cell r="F330">
            <v>370</v>
          </cell>
          <cell r="G330">
            <v>326</v>
          </cell>
          <cell r="H330">
            <v>326</v>
          </cell>
          <cell r="I330">
            <v>283</v>
          </cell>
          <cell r="J330">
            <v>283</v>
          </cell>
          <cell r="K330">
            <v>283</v>
          </cell>
          <cell r="L330">
            <v>283000</v>
          </cell>
          <cell r="M330">
            <v>301.69212528723835</v>
          </cell>
          <cell r="N330">
            <v>301692.12528723833</v>
          </cell>
          <cell r="O330">
            <v>4</v>
          </cell>
        </row>
        <row r="331">
          <cell r="A331" t="str">
            <v>BA2270</v>
          </cell>
          <cell r="B331" t="str">
            <v>B.6.A.3)</v>
          </cell>
          <cell r="C331" t="str">
            <v>Costo del personale dirigente ruolo professionale - altro</v>
          </cell>
          <cell r="D331">
            <v>1</v>
          </cell>
          <cell r="E331">
            <v>1</v>
          </cell>
          <cell r="F331">
            <v>1</v>
          </cell>
          <cell r="G331">
            <v>1</v>
          </cell>
          <cell r="H331">
            <v>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0.9162436007388723</v>
          </cell>
          <cell r="N331">
            <v>916.2436007388725</v>
          </cell>
          <cell r="O331">
            <v>4</v>
          </cell>
        </row>
        <row r="332">
          <cell r="A332" t="str">
            <v>BA2280</v>
          </cell>
          <cell r="B332" t="str">
            <v>B.6.B)</v>
          </cell>
          <cell r="C332" t="str">
            <v>Costo del personale comparto ruolo professionale</v>
          </cell>
          <cell r="D332">
            <v>347</v>
          </cell>
          <cell r="E332">
            <v>346.95067</v>
          </cell>
          <cell r="F332">
            <v>325</v>
          </cell>
          <cell r="G332">
            <v>347</v>
          </cell>
          <cell r="H332">
            <v>347</v>
          </cell>
          <cell r="I332">
            <v>375</v>
          </cell>
          <cell r="J332">
            <v>375</v>
          </cell>
          <cell r="K332">
            <v>375</v>
          </cell>
          <cell r="L332">
            <v>375000</v>
          </cell>
          <cell r="M332">
            <v>284.9985080415747</v>
          </cell>
          <cell r="N332">
            <v>284998.50804157474</v>
          </cell>
          <cell r="O332">
            <v>3</v>
          </cell>
        </row>
        <row r="333">
          <cell r="A333" t="str">
            <v>BA2290</v>
          </cell>
          <cell r="B333" t="str">
            <v>B.6.B.1)</v>
          </cell>
          <cell r="C333" t="str">
            <v>Costo del personale comparto ruolo professionale - tempo indeterminato</v>
          </cell>
          <cell r="D333">
            <v>283</v>
          </cell>
          <cell r="E333">
            <v>283.34553</v>
          </cell>
          <cell r="F333">
            <v>286</v>
          </cell>
          <cell r="G333">
            <v>283</v>
          </cell>
          <cell r="H333">
            <v>283</v>
          </cell>
          <cell r="I333">
            <v>375</v>
          </cell>
          <cell r="J333">
            <v>375</v>
          </cell>
          <cell r="K333">
            <v>375</v>
          </cell>
          <cell r="L333">
            <v>375000</v>
          </cell>
          <cell r="M333">
            <v>250.79868707658576</v>
          </cell>
          <cell r="N333">
            <v>250798.68707658577</v>
          </cell>
          <cell r="O333">
            <v>4</v>
          </cell>
        </row>
        <row r="334">
          <cell r="A334" t="str">
            <v>BA2300</v>
          </cell>
          <cell r="B334" t="str">
            <v>B.6.B.2)</v>
          </cell>
          <cell r="C334" t="str">
            <v>Costo del personale comparto ruolo professionale - tempo determinato</v>
          </cell>
          <cell r="D334">
            <v>64</v>
          </cell>
          <cell r="E334">
            <v>63.60514</v>
          </cell>
          <cell r="F334">
            <v>39</v>
          </cell>
          <cell r="G334">
            <v>64</v>
          </cell>
          <cell r="H334">
            <v>64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34.199820964988966</v>
          </cell>
          <cell r="N334">
            <v>34199.82096498897</v>
          </cell>
          <cell r="O334">
            <v>4</v>
          </cell>
        </row>
        <row r="335">
          <cell r="A335" t="str">
            <v>BA2310</v>
          </cell>
          <cell r="B335" t="str">
            <v>B.6.B.3)</v>
          </cell>
          <cell r="C335" t="str">
            <v>Costo del personale comparto ruolo professionale - altro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4</v>
          </cell>
        </row>
        <row r="336">
          <cell r="A336" t="str">
            <v>BA2320</v>
          </cell>
          <cell r="B336" t="str">
            <v>B.7)</v>
          </cell>
          <cell r="C336" t="str">
            <v>Personale del ruolo tecnico</v>
          </cell>
          <cell r="D336">
            <v>78368</v>
          </cell>
          <cell r="E336">
            <v>78368.58047</v>
          </cell>
          <cell r="F336">
            <v>78867</v>
          </cell>
          <cell r="G336">
            <v>78934</v>
          </cell>
          <cell r="H336">
            <v>78934</v>
          </cell>
          <cell r="I336">
            <v>83205</v>
          </cell>
          <cell r="J336">
            <v>83205</v>
          </cell>
          <cell r="K336">
            <v>83205</v>
          </cell>
          <cell r="L336">
            <v>83205000</v>
          </cell>
          <cell r="M336">
            <v>76876.70332285682</v>
          </cell>
          <cell r="N336">
            <v>76876703.32285681</v>
          </cell>
          <cell r="O336">
            <v>2</v>
          </cell>
        </row>
        <row r="337">
          <cell r="A337" t="str">
            <v>BA2330</v>
          </cell>
          <cell r="B337" t="str">
            <v>B.7.A)</v>
          </cell>
          <cell r="C337" t="str">
            <v>Costo del personale dirigente ruolo tecnico</v>
          </cell>
          <cell r="D337">
            <v>951</v>
          </cell>
          <cell r="E337">
            <v>951.7397100000001</v>
          </cell>
          <cell r="F337">
            <v>1080</v>
          </cell>
          <cell r="G337">
            <v>951</v>
          </cell>
          <cell r="H337">
            <v>951</v>
          </cell>
          <cell r="I337">
            <v>1026</v>
          </cell>
          <cell r="J337">
            <v>1026</v>
          </cell>
          <cell r="K337">
            <v>1026</v>
          </cell>
          <cell r="L337">
            <v>1026000</v>
          </cell>
          <cell r="M337">
            <v>994.4588091846055</v>
          </cell>
          <cell r="N337">
            <v>994458.8091846055</v>
          </cell>
          <cell r="O337">
            <v>3</v>
          </cell>
        </row>
        <row r="338">
          <cell r="A338" t="str">
            <v>BA2340</v>
          </cell>
          <cell r="B338" t="str">
            <v>B.7.A.1)</v>
          </cell>
          <cell r="C338" t="str">
            <v>Costo del personale dirigente ruolo tecnico - tempo indeterminato</v>
          </cell>
          <cell r="D338">
            <v>914</v>
          </cell>
          <cell r="E338">
            <v>914.7397100000001</v>
          </cell>
          <cell r="F338">
            <v>927</v>
          </cell>
          <cell r="G338">
            <v>914</v>
          </cell>
          <cell r="H338">
            <v>914</v>
          </cell>
          <cell r="I338">
            <v>904</v>
          </cell>
          <cell r="J338">
            <v>904</v>
          </cell>
          <cell r="K338">
            <v>904</v>
          </cell>
          <cell r="L338">
            <v>904000</v>
          </cell>
          <cell r="M338">
            <v>827.2271445501198</v>
          </cell>
          <cell r="N338">
            <v>827227.1445501198</v>
          </cell>
          <cell r="O338">
            <v>4</v>
          </cell>
        </row>
        <row r="339">
          <cell r="A339" t="str">
            <v>BA2350</v>
          </cell>
          <cell r="B339" t="str">
            <v>B.7.A.2)</v>
          </cell>
          <cell r="C339" t="str">
            <v>Costo del personale dirigente ruolo tecnico - tempo determinato</v>
          </cell>
          <cell r="D339">
            <v>35</v>
          </cell>
          <cell r="E339">
            <v>35</v>
          </cell>
          <cell r="F339">
            <v>146</v>
          </cell>
          <cell r="G339">
            <v>35</v>
          </cell>
          <cell r="H339">
            <v>35</v>
          </cell>
          <cell r="I339">
            <v>122</v>
          </cell>
          <cell r="J339">
            <v>122</v>
          </cell>
          <cell r="K339">
            <v>122</v>
          </cell>
          <cell r="L339">
            <v>122000</v>
          </cell>
          <cell r="M339">
            <v>159.5805427231041</v>
          </cell>
          <cell r="N339">
            <v>159580.5427231041</v>
          </cell>
          <cell r="O339">
            <v>4</v>
          </cell>
        </row>
        <row r="340">
          <cell r="A340" t="str">
            <v>BA2360</v>
          </cell>
          <cell r="B340" t="str">
            <v>B.7.A.3)</v>
          </cell>
          <cell r="C340" t="str">
            <v>Costo del personale dirigente ruolo tecnico - altro</v>
          </cell>
          <cell r="D340">
            <v>2</v>
          </cell>
          <cell r="E340">
            <v>2</v>
          </cell>
          <cell r="F340">
            <v>7</v>
          </cell>
          <cell r="G340">
            <v>2</v>
          </cell>
          <cell r="H340">
            <v>2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7.651121911381702</v>
          </cell>
          <cell r="N340">
            <v>7651.121911381702</v>
          </cell>
          <cell r="O340">
            <v>4</v>
          </cell>
        </row>
        <row r="341">
          <cell r="A341" t="str">
            <v>BA2370</v>
          </cell>
          <cell r="B341" t="str">
            <v>B.7.B)</v>
          </cell>
          <cell r="C341" t="str">
            <v>Costo del personale comparto ruolo tecnico</v>
          </cell>
          <cell r="D341">
            <v>77417</v>
          </cell>
          <cell r="E341">
            <v>77416.84076</v>
          </cell>
          <cell r="F341">
            <v>77787</v>
          </cell>
          <cell r="G341">
            <v>77983</v>
          </cell>
          <cell r="H341">
            <v>77983</v>
          </cell>
          <cell r="I341">
            <v>82179</v>
          </cell>
          <cell r="J341">
            <v>82179</v>
          </cell>
          <cell r="K341">
            <v>82179</v>
          </cell>
          <cell r="L341">
            <v>82179000</v>
          </cell>
          <cell r="M341">
            <v>75882.24451367221</v>
          </cell>
          <cell r="N341">
            <v>75882244.5136722</v>
          </cell>
          <cell r="O341">
            <v>3</v>
          </cell>
        </row>
        <row r="342">
          <cell r="A342" t="str">
            <v>BA2380</v>
          </cell>
          <cell r="B342" t="str">
            <v>B.7.B.1)</v>
          </cell>
          <cell r="C342" t="str">
            <v>Costo del personale comparto ruolo tecnico - tempo indeterminato</v>
          </cell>
          <cell r="D342">
            <v>74482</v>
          </cell>
          <cell r="E342">
            <v>74481.38005</v>
          </cell>
          <cell r="F342">
            <v>73103</v>
          </cell>
          <cell r="G342">
            <v>75048</v>
          </cell>
          <cell r="H342">
            <v>75048</v>
          </cell>
          <cell r="I342">
            <v>74518</v>
          </cell>
          <cell r="J342">
            <v>74518</v>
          </cell>
          <cell r="K342">
            <v>74518</v>
          </cell>
          <cell r="L342">
            <v>74518000</v>
          </cell>
          <cell r="M342">
            <v>70525.32574128479</v>
          </cell>
          <cell r="N342">
            <v>70525325.74128479</v>
          </cell>
          <cell r="O342">
            <v>4</v>
          </cell>
        </row>
        <row r="343">
          <cell r="A343" t="str">
            <v>BA2390</v>
          </cell>
          <cell r="B343" t="str">
            <v>B.7.B.2)</v>
          </cell>
          <cell r="C343" t="str">
            <v>Costo del personale comparto ruolo tecnico - tempo determinato</v>
          </cell>
          <cell r="D343">
            <v>2839</v>
          </cell>
          <cell r="E343">
            <v>2839.4607100000003</v>
          </cell>
          <cell r="F343">
            <v>4596</v>
          </cell>
          <cell r="G343">
            <v>2839</v>
          </cell>
          <cell r="H343">
            <v>2839</v>
          </cell>
          <cell r="I343">
            <v>7661</v>
          </cell>
          <cell r="J343">
            <v>7661</v>
          </cell>
          <cell r="K343">
            <v>7661</v>
          </cell>
          <cell r="L343">
            <v>7661000</v>
          </cell>
          <cell r="M343">
            <v>5266.333487992813</v>
          </cell>
          <cell r="N343">
            <v>5266333.487992814</v>
          </cell>
          <cell r="O343">
            <v>4</v>
          </cell>
        </row>
        <row r="344">
          <cell r="A344" t="str">
            <v>BA2400</v>
          </cell>
          <cell r="B344" t="str">
            <v>B.7.B.3)</v>
          </cell>
          <cell r="C344" t="str">
            <v>Costo del personale comparto ruolo tecnico - altro</v>
          </cell>
          <cell r="D344">
            <v>96</v>
          </cell>
          <cell r="E344">
            <v>96</v>
          </cell>
          <cell r="F344">
            <v>88</v>
          </cell>
          <cell r="G344">
            <v>96</v>
          </cell>
          <cell r="H344">
            <v>96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90.5852843946052</v>
          </cell>
          <cell r="N344">
            <v>90585.2843946052</v>
          </cell>
          <cell r="O344">
            <v>4</v>
          </cell>
        </row>
        <row r="345">
          <cell r="A345" t="str">
            <v>BA2410</v>
          </cell>
          <cell r="B345" t="str">
            <v>B.8)</v>
          </cell>
          <cell r="C345" t="str">
            <v>Personale del ruolo amministrativo</v>
          </cell>
          <cell r="D345">
            <v>61312</v>
          </cell>
          <cell r="E345">
            <v>61311.70281</v>
          </cell>
          <cell r="F345">
            <v>60218</v>
          </cell>
          <cell r="G345">
            <v>61862</v>
          </cell>
          <cell r="H345">
            <v>61862</v>
          </cell>
          <cell r="I345">
            <v>59612</v>
          </cell>
          <cell r="J345">
            <v>59612</v>
          </cell>
          <cell r="K345">
            <v>59612</v>
          </cell>
          <cell r="L345">
            <v>59612000</v>
          </cell>
          <cell r="M345">
            <v>57934.54343809532</v>
          </cell>
          <cell r="N345">
            <v>57934543.438095324</v>
          </cell>
          <cell r="O345">
            <v>2</v>
          </cell>
        </row>
        <row r="346">
          <cell r="A346" t="str">
            <v>BA2420</v>
          </cell>
          <cell r="B346" t="str">
            <v>B.8.A)</v>
          </cell>
          <cell r="C346" t="str">
            <v>Costo del personale dirigente ruolo amministrativo</v>
          </cell>
          <cell r="D346">
            <v>6368</v>
          </cell>
          <cell r="E346">
            <v>6368.777230000001</v>
          </cell>
          <cell r="F346">
            <v>6414</v>
          </cell>
          <cell r="G346">
            <v>5168</v>
          </cell>
          <cell r="H346">
            <v>5168</v>
          </cell>
          <cell r="I346">
            <v>6299</v>
          </cell>
          <cell r="J346">
            <v>6299</v>
          </cell>
          <cell r="K346">
            <v>6299</v>
          </cell>
          <cell r="L346">
            <v>6299000</v>
          </cell>
          <cell r="M346">
            <v>5919.112523737982</v>
          </cell>
          <cell r="N346">
            <v>5919112.523737982</v>
          </cell>
          <cell r="O346">
            <v>3</v>
          </cell>
        </row>
        <row r="347">
          <cell r="A347" t="str">
            <v>BA2430</v>
          </cell>
          <cell r="B347" t="str">
            <v>B.8.A.1)</v>
          </cell>
          <cell r="C347" t="str">
            <v>Costo del personale dirigente ruolo amministrativo - tempo indeterminato</v>
          </cell>
          <cell r="D347">
            <v>5986</v>
          </cell>
          <cell r="E347">
            <v>5986.391250000001</v>
          </cell>
          <cell r="F347">
            <v>6183</v>
          </cell>
          <cell r="G347">
            <v>4786</v>
          </cell>
          <cell r="H347">
            <v>4786</v>
          </cell>
          <cell r="I347">
            <v>6217</v>
          </cell>
          <cell r="J347">
            <v>6217</v>
          </cell>
          <cell r="K347">
            <v>6217</v>
          </cell>
          <cell r="L347">
            <v>6217000</v>
          </cell>
          <cell r="M347">
            <v>5693.222596550037</v>
          </cell>
          <cell r="N347">
            <v>5693222.596550037</v>
          </cell>
          <cell r="O347">
            <v>4</v>
          </cell>
        </row>
        <row r="348">
          <cell r="A348" t="str">
            <v>BA2440</v>
          </cell>
          <cell r="B348" t="str">
            <v>B.8.A.2)</v>
          </cell>
          <cell r="C348" t="str">
            <v>Costo del personale dirigente ruolo amministrativo - tempo determinato</v>
          </cell>
          <cell r="D348">
            <v>373</v>
          </cell>
          <cell r="E348">
            <v>373.38598</v>
          </cell>
          <cell r="F348">
            <v>223</v>
          </cell>
          <cell r="G348">
            <v>373</v>
          </cell>
          <cell r="H348">
            <v>373</v>
          </cell>
          <cell r="I348">
            <v>82</v>
          </cell>
          <cell r="J348">
            <v>82</v>
          </cell>
          <cell r="K348">
            <v>82</v>
          </cell>
          <cell r="L348">
            <v>82000</v>
          </cell>
          <cell r="M348">
            <v>218.0668994065435</v>
          </cell>
          <cell r="N348">
            <v>218066.89940654353</v>
          </cell>
          <cell r="O348">
            <v>4</v>
          </cell>
        </row>
        <row r="349">
          <cell r="A349" t="str">
            <v>BA2450</v>
          </cell>
          <cell r="B349" t="str">
            <v>B.8.A.3)</v>
          </cell>
          <cell r="C349" t="str">
            <v>Costo del personale dirigente ruolo amministrativo - altro</v>
          </cell>
          <cell r="D349">
            <v>9</v>
          </cell>
          <cell r="E349">
            <v>9</v>
          </cell>
          <cell r="F349">
            <v>8</v>
          </cell>
          <cell r="G349">
            <v>9</v>
          </cell>
          <cell r="H349">
            <v>9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7.823027781400663</v>
          </cell>
          <cell r="N349">
            <v>7823.027781400663</v>
          </cell>
          <cell r="O349">
            <v>4</v>
          </cell>
        </row>
        <row r="350">
          <cell r="A350" t="str">
            <v>BA2460</v>
          </cell>
          <cell r="B350" t="str">
            <v>B.8.B)</v>
          </cell>
          <cell r="C350" t="str">
            <v>Costo del personale comparto ruolo amministrativo</v>
          </cell>
          <cell r="D350">
            <v>54944</v>
          </cell>
          <cell r="E350">
            <v>54942.92558</v>
          </cell>
          <cell r="F350">
            <v>53804</v>
          </cell>
          <cell r="G350">
            <v>56694</v>
          </cell>
          <cell r="H350">
            <v>56694</v>
          </cell>
          <cell r="I350">
            <v>53313</v>
          </cell>
          <cell r="J350">
            <v>53313</v>
          </cell>
          <cell r="K350">
            <v>53313</v>
          </cell>
          <cell r="L350">
            <v>53313000</v>
          </cell>
          <cell r="M350">
            <v>52015.43091435734</v>
          </cell>
          <cell r="N350">
            <v>52015430.91435734</v>
          </cell>
          <cell r="O350">
            <v>3</v>
          </cell>
        </row>
        <row r="351">
          <cell r="A351" t="str">
            <v>BA2470</v>
          </cell>
          <cell r="B351" t="str">
            <v>B.8.B.1)</v>
          </cell>
          <cell r="C351" t="str">
            <v>Costo del personale comparto ruolo amministrativo - tempo indeterminato</v>
          </cell>
          <cell r="D351">
            <v>53670</v>
          </cell>
          <cell r="E351">
            <v>53669.9014</v>
          </cell>
          <cell r="F351">
            <v>52803</v>
          </cell>
          <cell r="G351">
            <v>55420</v>
          </cell>
          <cell r="H351">
            <v>55420</v>
          </cell>
          <cell r="I351">
            <v>52533</v>
          </cell>
          <cell r="J351">
            <v>52533</v>
          </cell>
          <cell r="K351">
            <v>52533</v>
          </cell>
          <cell r="L351">
            <v>52533000</v>
          </cell>
          <cell r="M351">
            <v>51835.9369047191</v>
          </cell>
          <cell r="N351">
            <v>51835936.9047191</v>
          </cell>
          <cell r="O351">
            <v>4</v>
          </cell>
        </row>
        <row r="352">
          <cell r="A352" t="str">
            <v>BA2480</v>
          </cell>
          <cell r="B352" t="str">
            <v>B.8.B.2)</v>
          </cell>
          <cell r="C352" t="str">
            <v>Costo del personale comparto ruolo amministrativo - tempo determinato</v>
          </cell>
          <cell r="D352">
            <v>1208</v>
          </cell>
          <cell r="E352">
            <v>1207.02418</v>
          </cell>
          <cell r="F352">
            <v>941</v>
          </cell>
          <cell r="G352">
            <v>1208</v>
          </cell>
          <cell r="H352">
            <v>1208</v>
          </cell>
          <cell r="I352">
            <v>780</v>
          </cell>
          <cell r="J352">
            <v>780</v>
          </cell>
          <cell r="K352">
            <v>780</v>
          </cell>
          <cell r="L352">
            <v>780000</v>
          </cell>
          <cell r="M352">
            <v>120.11355735102478</v>
          </cell>
          <cell r="N352">
            <v>120113.55735102478</v>
          </cell>
          <cell r="O352">
            <v>4</v>
          </cell>
        </row>
        <row r="353">
          <cell r="A353" t="str">
            <v>BA2490</v>
          </cell>
          <cell r="B353" t="str">
            <v>B.8.B.3)</v>
          </cell>
          <cell r="C353" t="str">
            <v>Costo del personale comparto ruolo amministrativo - altro</v>
          </cell>
          <cell r="D353">
            <v>66</v>
          </cell>
          <cell r="E353">
            <v>66</v>
          </cell>
          <cell r="F353">
            <v>60</v>
          </cell>
          <cell r="G353">
            <v>66</v>
          </cell>
          <cell r="H353">
            <v>66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59.38045228721732</v>
          </cell>
          <cell r="N353">
            <v>59380.45228721732</v>
          </cell>
          <cell r="O353">
            <v>4</v>
          </cell>
        </row>
        <row r="354">
          <cell r="A354" t="str">
            <v>BA2500</v>
          </cell>
          <cell r="B354" t="str">
            <v>B.9)</v>
          </cell>
          <cell r="C354" t="str">
            <v>Oneri diversi di gestione</v>
          </cell>
          <cell r="D354">
            <v>12109</v>
          </cell>
          <cell r="E354">
            <v>10462.71766</v>
          </cell>
          <cell r="F354">
            <v>10920</v>
          </cell>
          <cell r="G354">
            <v>10420</v>
          </cell>
          <cell r="H354">
            <v>10420</v>
          </cell>
          <cell r="I354">
            <v>10549</v>
          </cell>
          <cell r="J354">
            <v>10549</v>
          </cell>
          <cell r="K354">
            <v>10549</v>
          </cell>
          <cell r="L354">
            <v>10549000</v>
          </cell>
          <cell r="M354">
            <v>10420.47577</v>
          </cell>
          <cell r="N354">
            <v>10420475.77</v>
          </cell>
          <cell r="O354">
            <v>2</v>
          </cell>
        </row>
        <row r="355">
          <cell r="A355" t="str">
            <v>BA2510</v>
          </cell>
          <cell r="B355" t="str">
            <v>B.9.A)</v>
          </cell>
          <cell r="C355" t="str">
            <v>Imposte e tasse (escluso IRAP e IRES)</v>
          </cell>
          <cell r="D355">
            <v>2210</v>
          </cell>
          <cell r="E355">
            <v>2209.70594</v>
          </cell>
          <cell r="F355">
            <v>2516</v>
          </cell>
          <cell r="G355">
            <v>2516</v>
          </cell>
          <cell r="H355">
            <v>2516</v>
          </cell>
          <cell r="I355">
            <v>2464</v>
          </cell>
          <cell r="J355">
            <v>2464</v>
          </cell>
          <cell r="K355">
            <v>2464</v>
          </cell>
          <cell r="L355">
            <v>2464000</v>
          </cell>
          <cell r="M355">
            <v>2516.47164</v>
          </cell>
          <cell r="N355">
            <v>2516471.64</v>
          </cell>
          <cell r="O355">
            <v>3</v>
          </cell>
        </row>
        <row r="356">
          <cell r="A356" t="str">
            <v>BA2520</v>
          </cell>
          <cell r="B356" t="str">
            <v>B.9.B)</v>
          </cell>
          <cell r="C356" t="str">
            <v>Perdite su crediti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3</v>
          </cell>
        </row>
        <row r="357">
          <cell r="A357" t="str">
            <v>BA2530</v>
          </cell>
          <cell r="B357" t="str">
            <v>B.9.C)</v>
          </cell>
          <cell r="C357" t="str">
            <v>Altri oneri diversi di gestione</v>
          </cell>
          <cell r="D357">
            <v>9899</v>
          </cell>
          <cell r="E357">
            <v>8253.01172</v>
          </cell>
          <cell r="F357">
            <v>8404</v>
          </cell>
          <cell r="G357">
            <v>7904</v>
          </cell>
          <cell r="H357">
            <v>7904</v>
          </cell>
          <cell r="I357">
            <v>8085</v>
          </cell>
          <cell r="J357">
            <v>8085</v>
          </cell>
          <cell r="K357">
            <v>8085</v>
          </cell>
          <cell r="L357">
            <v>8085000</v>
          </cell>
          <cell r="M357">
            <v>7904.004129999999</v>
          </cell>
          <cell r="N357">
            <v>7904004.129999999</v>
          </cell>
          <cell r="O357">
            <v>3</v>
          </cell>
        </row>
        <row r="358">
          <cell r="A358" t="str">
            <v>BA2540</v>
          </cell>
          <cell r="B358" t="str">
            <v>B.9.C.1)</v>
          </cell>
          <cell r="C358" t="str">
            <v>Indennità, rimborso spese e oneri sociali per gli Organi Direttivi e Collegio Sindacale</v>
          </cell>
          <cell r="D358">
            <v>3619</v>
          </cell>
          <cell r="E358">
            <v>1783.6102499999997</v>
          </cell>
          <cell r="F358">
            <v>2052</v>
          </cell>
          <cell r="G358">
            <v>2052</v>
          </cell>
          <cell r="H358">
            <v>2052</v>
          </cell>
          <cell r="I358">
            <v>2030</v>
          </cell>
          <cell r="J358">
            <v>2030</v>
          </cell>
          <cell r="K358">
            <v>2030</v>
          </cell>
          <cell r="L358">
            <v>2030000</v>
          </cell>
          <cell r="M358">
            <v>2051.5637899999997</v>
          </cell>
          <cell r="N358">
            <v>2051563.7899999998</v>
          </cell>
          <cell r="O358">
            <v>4</v>
          </cell>
        </row>
        <row r="359">
          <cell r="A359" t="str">
            <v>BA2550</v>
          </cell>
          <cell r="B359" t="str">
            <v>B.9.C.2)</v>
          </cell>
          <cell r="C359" t="str">
            <v>Altri oneri diversi di gestione</v>
          </cell>
          <cell r="D359">
            <v>6280</v>
          </cell>
          <cell r="E359">
            <v>6469.401470000001</v>
          </cell>
          <cell r="F359">
            <v>6352</v>
          </cell>
          <cell r="G359">
            <v>5852</v>
          </cell>
          <cell r="H359">
            <v>5852</v>
          </cell>
          <cell r="I359">
            <v>6055</v>
          </cell>
          <cell r="J359">
            <v>6055</v>
          </cell>
          <cell r="K359">
            <v>6055</v>
          </cell>
          <cell r="L359">
            <v>6055000</v>
          </cell>
          <cell r="M359">
            <v>5852.44034</v>
          </cell>
          <cell r="N359">
            <v>5852440.34</v>
          </cell>
          <cell r="O359">
            <v>4</v>
          </cell>
        </row>
        <row r="360">
          <cell r="A360" t="str">
            <v>BA2560</v>
          </cell>
          <cell r="B360" t="str">
            <v>B.10)+B.11)+B.12)+B.13)</v>
          </cell>
          <cell r="C360" t="str">
            <v>Totale Ammortamenti</v>
          </cell>
          <cell r="D360">
            <v>46701</v>
          </cell>
          <cell r="E360">
            <v>46701.66436</v>
          </cell>
          <cell r="F360">
            <v>49432</v>
          </cell>
          <cell r="G360">
            <v>49287</v>
          </cell>
          <cell r="H360">
            <v>49432</v>
          </cell>
          <cell r="I360">
            <v>46648</v>
          </cell>
          <cell r="J360">
            <v>46648</v>
          </cell>
          <cell r="K360">
            <v>46648</v>
          </cell>
          <cell r="L360">
            <v>46648000</v>
          </cell>
          <cell r="M360">
            <v>49044.3007</v>
          </cell>
          <cell r="N360">
            <v>49044300.7</v>
          </cell>
          <cell r="O360" t="str">
            <v>AMMORTAMENTI</v>
          </cell>
        </row>
        <row r="361">
          <cell r="A361" t="str">
            <v>BA2570</v>
          </cell>
          <cell r="B361" t="str">
            <v>B.10)</v>
          </cell>
          <cell r="C361" t="str">
            <v>Ammortamenti delle immobilizzazioni immateriali</v>
          </cell>
          <cell r="D361">
            <v>2373</v>
          </cell>
          <cell r="E361">
            <v>2372.49874</v>
          </cell>
          <cell r="F361">
            <v>2501</v>
          </cell>
          <cell r="G361">
            <v>2501</v>
          </cell>
          <cell r="H361">
            <v>2501</v>
          </cell>
          <cell r="I361">
            <v>2352</v>
          </cell>
          <cell r="J361">
            <v>2352</v>
          </cell>
          <cell r="K361">
            <v>2352</v>
          </cell>
          <cell r="L361">
            <v>2352000</v>
          </cell>
          <cell r="M361">
            <v>2501.38935</v>
          </cell>
          <cell r="N361">
            <v>2501389.35</v>
          </cell>
          <cell r="O361">
            <v>2</v>
          </cell>
        </row>
        <row r="362">
          <cell r="A362" t="str">
            <v>BA2580</v>
          </cell>
          <cell r="B362" t="str">
            <v>B.11)</v>
          </cell>
          <cell r="C362" t="str">
            <v>Ammortamenti delle immobilizzazioni materiali</v>
          </cell>
          <cell r="D362">
            <v>44328</v>
          </cell>
          <cell r="E362">
            <v>44329.16562</v>
          </cell>
          <cell r="F362">
            <v>46931</v>
          </cell>
          <cell r="G362">
            <v>46786</v>
          </cell>
          <cell r="H362">
            <v>46931</v>
          </cell>
          <cell r="I362">
            <v>0</v>
          </cell>
          <cell r="J362">
            <v>44296</v>
          </cell>
          <cell r="K362">
            <v>44296</v>
          </cell>
          <cell r="L362">
            <v>44296000</v>
          </cell>
          <cell r="M362">
            <v>46542.91135</v>
          </cell>
          <cell r="N362">
            <v>46542911.35</v>
          </cell>
          <cell r="O362">
            <v>2</v>
          </cell>
        </row>
        <row r="363">
          <cell r="A363" t="str">
            <v>BA2590</v>
          </cell>
          <cell r="B363" t="str">
            <v>B.12)</v>
          </cell>
          <cell r="C363" t="str">
            <v>Ammortamento dei fabbricati</v>
          </cell>
          <cell r="D363">
            <v>21234</v>
          </cell>
          <cell r="E363">
            <v>21235.568610000002</v>
          </cell>
          <cell r="F363">
            <v>23134</v>
          </cell>
          <cell r="G363">
            <v>23134</v>
          </cell>
          <cell r="H363">
            <v>23134</v>
          </cell>
          <cell r="I363">
            <v>23236</v>
          </cell>
          <cell r="J363">
            <v>23236</v>
          </cell>
          <cell r="K363">
            <v>23236</v>
          </cell>
          <cell r="L363">
            <v>23236000</v>
          </cell>
          <cell r="M363">
            <v>23134.58936</v>
          </cell>
          <cell r="N363">
            <v>23134589.360000003</v>
          </cell>
          <cell r="O363">
            <v>3</v>
          </cell>
        </row>
        <row r="364">
          <cell r="A364" t="str">
            <v>BA2600</v>
          </cell>
          <cell r="B364" t="str">
            <v>B.12.A)</v>
          </cell>
          <cell r="C364" t="str">
            <v>Ammortamenti fabbricati non strumentali (disponibili)</v>
          </cell>
          <cell r="D364">
            <v>709</v>
          </cell>
          <cell r="E364">
            <v>708.87309</v>
          </cell>
          <cell r="F364">
            <v>1052</v>
          </cell>
          <cell r="G364">
            <v>1052</v>
          </cell>
          <cell r="H364">
            <v>1052</v>
          </cell>
          <cell r="I364">
            <v>1051</v>
          </cell>
          <cell r="J364">
            <v>1051</v>
          </cell>
          <cell r="K364">
            <v>1051</v>
          </cell>
          <cell r="L364">
            <v>1051000</v>
          </cell>
          <cell r="M364">
            <v>1052.29165</v>
          </cell>
          <cell r="N364">
            <v>1052291.65</v>
          </cell>
          <cell r="O364">
            <v>4</v>
          </cell>
        </row>
        <row r="365">
          <cell r="A365" t="str">
            <v>BA2610</v>
          </cell>
          <cell r="B365" t="str">
            <v>B.12.B)</v>
          </cell>
          <cell r="C365" t="str">
            <v>Ammortamenti fabbricati strumentali (indisponibili)</v>
          </cell>
          <cell r="D365">
            <v>20525</v>
          </cell>
          <cell r="E365">
            <v>20526.69552</v>
          </cell>
          <cell r="F365">
            <v>22082</v>
          </cell>
          <cell r="G365">
            <v>22082</v>
          </cell>
          <cell r="H365">
            <v>22082</v>
          </cell>
          <cell r="I365">
            <v>22185</v>
          </cell>
          <cell r="J365">
            <v>22185</v>
          </cell>
          <cell r="K365">
            <v>22185</v>
          </cell>
          <cell r="L365">
            <v>22185000</v>
          </cell>
          <cell r="M365">
            <v>22082.297710000003</v>
          </cell>
          <cell r="N365">
            <v>22082297.71</v>
          </cell>
          <cell r="O365">
            <v>4</v>
          </cell>
        </row>
        <row r="366">
          <cell r="A366" t="str">
            <v>BA2620</v>
          </cell>
          <cell r="B366" t="str">
            <v>B.13)</v>
          </cell>
          <cell r="C366" t="str">
            <v>Ammortamenti delle altre immobilizzazioni materiali</v>
          </cell>
          <cell r="D366">
            <v>23094</v>
          </cell>
          <cell r="E366">
            <v>23093.59701</v>
          </cell>
          <cell r="F366">
            <v>23797</v>
          </cell>
          <cell r="G366">
            <v>23652</v>
          </cell>
          <cell r="H366">
            <v>23797</v>
          </cell>
          <cell r="I366">
            <v>21060</v>
          </cell>
          <cell r="J366">
            <v>21060</v>
          </cell>
          <cell r="K366">
            <v>21060</v>
          </cell>
          <cell r="L366">
            <v>21060000</v>
          </cell>
          <cell r="M366">
            <v>23408.32199</v>
          </cell>
          <cell r="N366">
            <v>23408321.990000002</v>
          </cell>
          <cell r="O366">
            <v>3</v>
          </cell>
        </row>
        <row r="367">
          <cell r="A367" t="str">
            <v>BA2630</v>
          </cell>
          <cell r="B367" t="str">
            <v>B.14)</v>
          </cell>
          <cell r="C367" t="str">
            <v>Svalutazione delle immobilizzazioni e dei crediti</v>
          </cell>
          <cell r="D367">
            <v>58</v>
          </cell>
          <cell r="E367">
            <v>58</v>
          </cell>
          <cell r="F367">
            <v>1891</v>
          </cell>
          <cell r="G367">
            <v>1891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0.2361599999999271</v>
          </cell>
          <cell r="N367">
            <v>236.1599999999271</v>
          </cell>
          <cell r="O367">
            <v>2</v>
          </cell>
        </row>
        <row r="368">
          <cell r="A368" t="str">
            <v>BA2640</v>
          </cell>
          <cell r="B368" t="str">
            <v>B.14.A)</v>
          </cell>
          <cell r="C368" t="str">
            <v>Svalutazione delle immobilizzazioni immateriali e materiali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3</v>
          </cell>
        </row>
        <row r="369">
          <cell r="A369" t="str">
            <v>BA2650</v>
          </cell>
          <cell r="B369" t="str">
            <v>B.14.B)</v>
          </cell>
          <cell r="C369" t="str">
            <v>Svalutazione dei crediti</v>
          </cell>
          <cell r="D369">
            <v>58</v>
          </cell>
          <cell r="E369">
            <v>58</v>
          </cell>
          <cell r="F369">
            <v>1891</v>
          </cell>
          <cell r="G369">
            <v>1891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0.2361599999999271</v>
          </cell>
          <cell r="N369">
            <v>236.1599999999271</v>
          </cell>
          <cell r="O369">
            <v>3</v>
          </cell>
        </row>
        <row r="370">
          <cell r="A370" t="str">
            <v>BA2660</v>
          </cell>
          <cell r="B370" t="str">
            <v>B.15)</v>
          </cell>
          <cell r="C370" t="str">
            <v>Variazione delle rimanenze</v>
          </cell>
          <cell r="D370">
            <v>6184</v>
          </cell>
          <cell r="E370">
            <v>-10577.993520000005</v>
          </cell>
          <cell r="F370">
            <v>-9672</v>
          </cell>
          <cell r="G370">
            <v>-50</v>
          </cell>
          <cell r="H370">
            <v>3931</v>
          </cell>
          <cell r="I370">
            <v>-8171</v>
          </cell>
          <cell r="J370">
            <v>-8171</v>
          </cell>
          <cell r="K370">
            <v>-8171</v>
          </cell>
          <cell r="L370">
            <v>-8171000</v>
          </cell>
          <cell r="M370">
            <v>-519.6</v>
          </cell>
          <cell r="N370">
            <v>-519600</v>
          </cell>
          <cell r="O370">
            <v>2</v>
          </cell>
        </row>
        <row r="371">
          <cell r="A371" t="str">
            <v>BA2670</v>
          </cell>
          <cell r="B371" t="str">
            <v>B.15.A)</v>
          </cell>
          <cell r="C371" t="str">
            <v>Variazione rimanenze sanitarie</v>
          </cell>
          <cell r="D371">
            <v>6122</v>
          </cell>
          <cell r="E371">
            <v>-10640.091940000006</v>
          </cell>
          <cell r="F371">
            <v>-9837</v>
          </cell>
          <cell r="G371">
            <v>-150</v>
          </cell>
          <cell r="H371">
            <v>3831</v>
          </cell>
          <cell r="I371">
            <v>-8188</v>
          </cell>
          <cell r="J371">
            <v>-8188</v>
          </cell>
          <cell r="K371">
            <v>-8188</v>
          </cell>
          <cell r="L371">
            <v>-8188000</v>
          </cell>
          <cell r="M371">
            <v>-500</v>
          </cell>
          <cell r="N371">
            <v>-500000</v>
          </cell>
          <cell r="O371">
            <v>3</v>
          </cell>
        </row>
        <row r="372">
          <cell r="A372" t="str">
            <v>BA2680</v>
          </cell>
          <cell r="B372" t="str">
            <v>B.15.B)</v>
          </cell>
          <cell r="C372" t="str">
            <v>Variazione rimanenze non sanitarie</v>
          </cell>
          <cell r="D372">
            <v>62</v>
          </cell>
          <cell r="E372">
            <v>62.09842</v>
          </cell>
          <cell r="F372">
            <v>165</v>
          </cell>
          <cell r="G372">
            <v>100</v>
          </cell>
          <cell r="H372">
            <v>100</v>
          </cell>
          <cell r="I372">
            <v>17</v>
          </cell>
          <cell r="J372">
            <v>17</v>
          </cell>
          <cell r="K372">
            <v>17</v>
          </cell>
          <cell r="L372">
            <v>17000</v>
          </cell>
          <cell r="M372">
            <v>-19.599999999999994</v>
          </cell>
          <cell r="N372">
            <v>-19600</v>
          </cell>
          <cell r="O372">
            <v>3</v>
          </cell>
        </row>
        <row r="373">
          <cell r="A373" t="str">
            <v>BA2690</v>
          </cell>
          <cell r="B373" t="str">
            <v>B.16)</v>
          </cell>
          <cell r="C373" t="str">
            <v>Accantonamenti dell’esercizio</v>
          </cell>
          <cell r="D373">
            <v>80659</v>
          </cell>
          <cell r="E373">
            <v>81621.83056</v>
          </cell>
          <cell r="F373">
            <v>67113</v>
          </cell>
          <cell r="G373">
            <v>64150</v>
          </cell>
          <cell r="H373">
            <v>78595</v>
          </cell>
          <cell r="I373">
            <v>77891</v>
          </cell>
          <cell r="J373">
            <v>79908</v>
          </cell>
          <cell r="K373">
            <v>79908</v>
          </cell>
          <cell r="L373">
            <v>79908000</v>
          </cell>
          <cell r="M373">
            <v>61465.951909999996</v>
          </cell>
          <cell r="N373">
            <v>61465951.91</v>
          </cell>
          <cell r="O373">
            <v>2</v>
          </cell>
        </row>
        <row r="374">
          <cell r="A374" t="str">
            <v>BA2700</v>
          </cell>
          <cell r="B374" t="str">
            <v>B.16.A)</v>
          </cell>
          <cell r="C374" t="str">
            <v>Accantonamenti per rischi</v>
          </cell>
          <cell r="D374">
            <v>31822</v>
          </cell>
          <cell r="E374">
            <v>33257.81746</v>
          </cell>
          <cell r="F374">
            <v>25822</v>
          </cell>
          <cell r="G374">
            <v>23855</v>
          </cell>
          <cell r="H374">
            <v>31077</v>
          </cell>
          <cell r="I374">
            <v>27231</v>
          </cell>
          <cell r="J374">
            <v>29249</v>
          </cell>
          <cell r="K374">
            <v>29249</v>
          </cell>
          <cell r="L374">
            <v>29249000</v>
          </cell>
          <cell r="M374">
            <v>20855.52371</v>
          </cell>
          <cell r="N374">
            <v>20855523.71</v>
          </cell>
          <cell r="O374">
            <v>3</v>
          </cell>
        </row>
        <row r="375">
          <cell r="A375" t="str">
            <v>BA2710</v>
          </cell>
          <cell r="B375" t="str">
            <v>B.16.A.1)</v>
          </cell>
          <cell r="C375" t="str">
            <v>Accantonamenti per cause civili ed oneri processuali</v>
          </cell>
          <cell r="D375">
            <v>11234</v>
          </cell>
          <cell r="E375">
            <v>10609.72707</v>
          </cell>
          <cell r="F375">
            <v>1705</v>
          </cell>
          <cell r="G375">
            <v>1705</v>
          </cell>
          <cell r="H375">
            <v>1705</v>
          </cell>
          <cell r="I375">
            <v>3957</v>
          </cell>
          <cell r="J375">
            <v>3957</v>
          </cell>
          <cell r="K375">
            <v>3957</v>
          </cell>
          <cell r="L375">
            <v>3957000</v>
          </cell>
          <cell r="M375">
            <v>2204.7239</v>
          </cell>
          <cell r="N375">
            <v>2204723.9</v>
          </cell>
          <cell r="O375">
            <v>4</v>
          </cell>
        </row>
        <row r="376">
          <cell r="A376" t="str">
            <v>BA2720</v>
          </cell>
          <cell r="B376" t="str">
            <v>B.16.A.2)</v>
          </cell>
          <cell r="C376" t="str">
            <v>Accantonamenti per contenzioso personale dipendente</v>
          </cell>
          <cell r="D376">
            <v>7157</v>
          </cell>
          <cell r="E376">
            <v>6905.5199</v>
          </cell>
          <cell r="F376">
            <v>2915</v>
          </cell>
          <cell r="G376">
            <v>2915</v>
          </cell>
          <cell r="H376">
            <v>2915</v>
          </cell>
          <cell r="I376">
            <v>4135</v>
          </cell>
          <cell r="J376">
            <v>4135</v>
          </cell>
          <cell r="K376">
            <v>4135</v>
          </cell>
          <cell r="L376">
            <v>4135000</v>
          </cell>
          <cell r="M376">
            <v>2914.9185700000003</v>
          </cell>
          <cell r="N376">
            <v>2914918.5700000003</v>
          </cell>
          <cell r="O376">
            <v>4</v>
          </cell>
        </row>
        <row r="377">
          <cell r="A377" t="str">
            <v>BA2730</v>
          </cell>
          <cell r="B377" t="str">
            <v>B.16.A.3)</v>
          </cell>
          <cell r="C377" t="str">
            <v>Accantonamenti per rischi connessi all'acquisto di prestazioni sanitarie da privato</v>
          </cell>
          <cell r="D377">
            <v>643</v>
          </cell>
          <cell r="E377">
            <v>643</v>
          </cell>
          <cell r="F377">
            <v>5236</v>
          </cell>
          <cell r="G377">
            <v>5236</v>
          </cell>
          <cell r="H377">
            <v>5236</v>
          </cell>
          <cell r="I377">
            <v>1378</v>
          </cell>
          <cell r="J377">
            <v>3396</v>
          </cell>
          <cell r="K377">
            <v>3396</v>
          </cell>
          <cell r="L377">
            <v>3396000</v>
          </cell>
          <cell r="M377">
            <v>736.2621100000006</v>
          </cell>
          <cell r="N377">
            <v>736262.1100000006</v>
          </cell>
          <cell r="O377">
            <v>4</v>
          </cell>
        </row>
        <row r="378">
          <cell r="A378" t="str">
            <v>BA2740</v>
          </cell>
          <cell r="B378" t="str">
            <v>B.16.A.4)</v>
          </cell>
          <cell r="C378" t="str">
            <v>Accantonamenti per copertura diretta dei rischi (autoassicurazione)</v>
          </cell>
          <cell r="D378">
            <v>12587</v>
          </cell>
          <cell r="E378">
            <v>14987.6484</v>
          </cell>
          <cell r="F378">
            <v>8999</v>
          </cell>
          <cell r="G378">
            <v>8999</v>
          </cell>
          <cell r="H378">
            <v>8999</v>
          </cell>
          <cell r="I378">
            <v>8665</v>
          </cell>
          <cell r="J378">
            <v>8665</v>
          </cell>
          <cell r="K378">
            <v>8665</v>
          </cell>
          <cell r="L378">
            <v>8665000</v>
          </cell>
          <cell r="M378">
            <v>9999.619130000001</v>
          </cell>
          <cell r="N378">
            <v>9999619.13</v>
          </cell>
          <cell r="O378">
            <v>4</v>
          </cell>
        </row>
        <row r="379">
          <cell r="A379" t="str">
            <v>BA2750</v>
          </cell>
          <cell r="B379" t="str">
            <v>B.16.A.5)</v>
          </cell>
          <cell r="C379" t="str">
            <v>Altri accantonamenti per rischi</v>
          </cell>
          <cell r="D379">
            <v>201</v>
          </cell>
          <cell r="E379">
            <v>111.92209</v>
          </cell>
          <cell r="F379">
            <v>6967</v>
          </cell>
          <cell r="G379">
            <v>5000</v>
          </cell>
          <cell r="H379">
            <v>12222</v>
          </cell>
          <cell r="I379">
            <v>9096</v>
          </cell>
          <cell r="J379">
            <v>9096</v>
          </cell>
          <cell r="K379">
            <v>9096</v>
          </cell>
          <cell r="L379">
            <v>9096000</v>
          </cell>
          <cell r="M379">
            <v>5000</v>
          </cell>
          <cell r="N379">
            <v>5000000</v>
          </cell>
          <cell r="O379">
            <v>4</v>
          </cell>
        </row>
        <row r="380">
          <cell r="A380" t="str">
            <v>BA2760</v>
          </cell>
          <cell r="B380" t="str">
            <v>B.16.B)</v>
          </cell>
          <cell r="C380" t="str">
            <v>Accantonamenti per premio di operosità (SUMAI)</v>
          </cell>
          <cell r="D380">
            <v>2679</v>
          </cell>
          <cell r="E380">
            <v>2679.32404</v>
          </cell>
          <cell r="F380">
            <v>2608</v>
          </cell>
          <cell r="G380">
            <v>2608</v>
          </cell>
          <cell r="H380">
            <v>2608</v>
          </cell>
          <cell r="I380">
            <v>2608</v>
          </cell>
          <cell r="J380">
            <v>2607</v>
          </cell>
          <cell r="K380">
            <v>2607</v>
          </cell>
          <cell r="L380">
            <v>2607000</v>
          </cell>
          <cell r="M380">
            <v>2607.5288100000002</v>
          </cell>
          <cell r="N380">
            <v>2607528.81</v>
          </cell>
          <cell r="O380">
            <v>3</v>
          </cell>
        </row>
        <row r="381">
          <cell r="A381" t="str">
            <v>BA2770</v>
          </cell>
          <cell r="B381" t="str">
            <v>B.16.C)</v>
          </cell>
          <cell r="C381" t="str">
            <v>Accantonamenti per quote inutilizzate di contributi vincolati</v>
          </cell>
          <cell r="D381">
            <v>32274</v>
          </cell>
          <cell r="E381">
            <v>32082.824370000002</v>
          </cell>
          <cell r="F381">
            <v>21274</v>
          </cell>
          <cell r="G381">
            <v>21274</v>
          </cell>
          <cell r="H381">
            <v>20706</v>
          </cell>
          <cell r="I381">
            <v>20698</v>
          </cell>
          <cell r="J381">
            <v>20698</v>
          </cell>
          <cell r="K381">
            <v>20698</v>
          </cell>
          <cell r="L381">
            <v>20698000</v>
          </cell>
          <cell r="M381">
            <v>21273.75176</v>
          </cell>
          <cell r="N381">
            <v>21273751.759999998</v>
          </cell>
          <cell r="O381">
            <v>3</v>
          </cell>
        </row>
        <row r="382">
          <cell r="A382" t="str">
            <v>BA2780</v>
          </cell>
          <cell r="B382" t="str">
            <v>B.16.C.1)</v>
          </cell>
          <cell r="C382" t="str">
            <v>Accantonamenti per quote inutilizzate contributi da Regione e Prov. Aut. per quota F.S. vincolato</v>
          </cell>
          <cell r="D382">
            <v>1831</v>
          </cell>
          <cell r="E382">
            <v>2653</v>
          </cell>
          <cell r="F382">
            <v>3322</v>
          </cell>
          <cell r="G382">
            <v>3322</v>
          </cell>
          <cell r="H382">
            <v>3322</v>
          </cell>
          <cell r="I382">
            <v>1539</v>
          </cell>
          <cell r="J382">
            <v>1539</v>
          </cell>
          <cell r="K382">
            <v>1539</v>
          </cell>
          <cell r="L382">
            <v>1539000</v>
          </cell>
          <cell r="M382">
            <v>3321.71865</v>
          </cell>
          <cell r="N382">
            <v>3321718.65</v>
          </cell>
          <cell r="O382">
            <v>4</v>
          </cell>
        </row>
        <row r="383">
          <cell r="A383" t="str">
            <v>BA2790</v>
          </cell>
          <cell r="B383" t="str">
            <v>B.16.C.2)</v>
          </cell>
          <cell r="C383" t="str">
            <v>Accantonamenti per quote inutilizzate contributi da soggetti pubblici (extra fondo) vincolati</v>
          </cell>
          <cell r="D383">
            <v>29926</v>
          </cell>
          <cell r="E383">
            <v>28912.62437</v>
          </cell>
          <cell r="F383">
            <v>17384</v>
          </cell>
          <cell r="G383">
            <v>17384</v>
          </cell>
          <cell r="H383">
            <v>17384</v>
          </cell>
          <cell r="I383">
            <v>18536</v>
          </cell>
          <cell r="J383">
            <v>18536</v>
          </cell>
          <cell r="K383">
            <v>18536</v>
          </cell>
          <cell r="L383">
            <v>18536000</v>
          </cell>
          <cell r="M383">
            <v>17383.96693</v>
          </cell>
          <cell r="N383">
            <v>17383966.93</v>
          </cell>
          <cell r="O383">
            <v>4</v>
          </cell>
        </row>
        <row r="384">
          <cell r="A384" t="str">
            <v>BA2800</v>
          </cell>
          <cell r="B384" t="str">
            <v>B.16.C.3)</v>
          </cell>
          <cell r="C384" t="str">
            <v>Accantonamenti per quote inutilizzate contributi da soggetti pubblici per ricerca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574</v>
          </cell>
          <cell r="J384">
            <v>574</v>
          </cell>
          <cell r="K384">
            <v>574</v>
          </cell>
          <cell r="L384">
            <v>574000</v>
          </cell>
          <cell r="M384">
            <v>0</v>
          </cell>
          <cell r="N384">
            <v>0</v>
          </cell>
          <cell r="O384">
            <v>4</v>
          </cell>
        </row>
        <row r="385">
          <cell r="A385" t="str">
            <v>BA2810</v>
          </cell>
          <cell r="B385" t="str">
            <v>B.16.C.4)</v>
          </cell>
          <cell r="C385" t="str">
            <v>Accantonamenti per quote inutilizzate contributi vincolati da privati</v>
          </cell>
          <cell r="D385">
            <v>517</v>
          </cell>
          <cell r="E385">
            <v>517.2</v>
          </cell>
          <cell r="F385">
            <v>568</v>
          </cell>
          <cell r="G385">
            <v>568</v>
          </cell>
          <cell r="H385">
            <v>0</v>
          </cell>
          <cell r="I385">
            <v>49</v>
          </cell>
          <cell r="J385">
            <v>49</v>
          </cell>
          <cell r="K385">
            <v>49</v>
          </cell>
          <cell r="L385">
            <v>49000</v>
          </cell>
          <cell r="M385">
            <v>568.0661799999999</v>
          </cell>
          <cell r="N385">
            <v>568066.1799999999</v>
          </cell>
          <cell r="O385">
            <v>4</v>
          </cell>
        </row>
        <row r="386">
          <cell r="A386" t="str">
            <v>BA2820</v>
          </cell>
          <cell r="B386" t="str">
            <v>B.16.D)</v>
          </cell>
          <cell r="C386" t="str">
            <v>Altri accantonamenti</v>
          </cell>
          <cell r="D386">
            <v>13884</v>
          </cell>
          <cell r="E386">
            <v>13601.864690000002</v>
          </cell>
          <cell r="F386">
            <v>17409</v>
          </cell>
          <cell r="G386">
            <v>16413</v>
          </cell>
          <cell r="H386">
            <v>24204</v>
          </cell>
          <cell r="I386">
            <v>27354</v>
          </cell>
          <cell r="J386">
            <v>27354</v>
          </cell>
          <cell r="K386">
            <v>27354</v>
          </cell>
          <cell r="L386">
            <v>27354000</v>
          </cell>
          <cell r="M386">
            <v>16729.14763</v>
          </cell>
          <cell r="N386">
            <v>16729147.629999999</v>
          </cell>
          <cell r="O386">
            <v>3</v>
          </cell>
        </row>
        <row r="387">
          <cell r="A387" t="str">
            <v>BA2830</v>
          </cell>
          <cell r="B387" t="str">
            <v>B.16.D.1)</v>
          </cell>
          <cell r="C387" t="str">
            <v>Accantonamenti per interessi di mora</v>
          </cell>
          <cell r="D387">
            <v>1554</v>
          </cell>
          <cell r="E387">
            <v>1643</v>
          </cell>
          <cell r="F387">
            <v>1474</v>
          </cell>
          <cell r="G387">
            <v>974</v>
          </cell>
          <cell r="H387">
            <v>974</v>
          </cell>
          <cell r="I387">
            <v>1574</v>
          </cell>
          <cell r="J387">
            <v>1574</v>
          </cell>
          <cell r="K387">
            <v>1574</v>
          </cell>
          <cell r="L387">
            <v>1574000</v>
          </cell>
          <cell r="M387">
            <v>1474</v>
          </cell>
          <cell r="N387" t="e">
            <v>#N/A</v>
          </cell>
          <cell r="O387">
            <v>4</v>
          </cell>
        </row>
        <row r="388">
          <cell r="A388" t="str">
            <v>BA2840</v>
          </cell>
          <cell r="B388" t="str">
            <v>B.16.D.2)</v>
          </cell>
          <cell r="C388" t="str">
            <v>Acc. Rinnovi convenzioni MMG/PLS/MCA</v>
          </cell>
          <cell r="D388">
            <v>2697</v>
          </cell>
          <cell r="E388">
            <v>2697.69324</v>
          </cell>
          <cell r="F388">
            <v>3674</v>
          </cell>
          <cell r="G388">
            <v>0</v>
          </cell>
          <cell r="H388">
            <v>8526</v>
          </cell>
          <cell r="I388">
            <v>8526</v>
          </cell>
          <cell r="J388">
            <v>8526</v>
          </cell>
          <cell r="K388">
            <v>8526</v>
          </cell>
          <cell r="L388">
            <v>8526000</v>
          </cell>
          <cell r="M388">
            <v>3674</v>
          </cell>
          <cell r="N388">
            <v>3674000</v>
          </cell>
          <cell r="O388">
            <v>4</v>
          </cell>
        </row>
        <row r="389">
          <cell r="A389" t="str">
            <v>BA2850</v>
          </cell>
          <cell r="B389" t="str">
            <v>B.16.D.3)</v>
          </cell>
          <cell r="C389" t="str">
            <v>Acc. Rinnovi convenzioni Medici Sumai</v>
          </cell>
          <cell r="D389">
            <v>579</v>
          </cell>
          <cell r="E389">
            <v>578.8212</v>
          </cell>
          <cell r="F389">
            <v>808</v>
          </cell>
          <cell r="G389">
            <v>0</v>
          </cell>
          <cell r="H389">
            <v>1959</v>
          </cell>
          <cell r="I389">
            <v>1959</v>
          </cell>
          <cell r="J389">
            <v>1959</v>
          </cell>
          <cell r="K389">
            <v>1959</v>
          </cell>
          <cell r="L389">
            <v>1959000</v>
          </cell>
          <cell r="M389">
            <v>808</v>
          </cell>
          <cell r="N389">
            <v>808000</v>
          </cell>
          <cell r="O389">
            <v>4</v>
          </cell>
        </row>
        <row r="390">
          <cell r="A390" t="str">
            <v>BA2860</v>
          </cell>
          <cell r="B390" t="str">
            <v>B.16.D.4)</v>
          </cell>
          <cell r="C390" t="str">
            <v>Acc. Rinnovi contratt.: dirigenza medica</v>
          </cell>
          <cell r="D390">
            <v>1661</v>
          </cell>
          <cell r="E390">
            <v>1660.6198399999998</v>
          </cell>
          <cell r="F390">
            <v>4275</v>
          </cell>
          <cell r="G390">
            <v>13648</v>
          </cell>
          <cell r="H390">
            <v>11216</v>
          </cell>
          <cell r="I390">
            <v>11216</v>
          </cell>
          <cell r="J390">
            <v>11216</v>
          </cell>
          <cell r="K390">
            <v>11216</v>
          </cell>
          <cell r="L390">
            <v>11216000</v>
          </cell>
          <cell r="M390">
            <v>4735</v>
          </cell>
          <cell r="N390">
            <v>4735000</v>
          </cell>
          <cell r="O390">
            <v>4</v>
          </cell>
        </row>
        <row r="391">
          <cell r="A391" t="str">
            <v>BA2870</v>
          </cell>
          <cell r="B391" t="str">
            <v>B.16.D.5)</v>
          </cell>
          <cell r="C391" t="str">
            <v>Acc. Rinnovi contratt.: dirigenza non medica</v>
          </cell>
          <cell r="D391">
            <v>216</v>
          </cell>
          <cell r="E391">
            <v>217.37891000000002</v>
          </cell>
          <cell r="F391">
            <v>560</v>
          </cell>
          <cell r="G391">
            <v>1791</v>
          </cell>
          <cell r="H391">
            <v>1529</v>
          </cell>
          <cell r="I391">
            <v>1530</v>
          </cell>
          <cell r="J391">
            <v>1530</v>
          </cell>
          <cell r="K391">
            <v>1530</v>
          </cell>
          <cell r="L391">
            <v>1530000</v>
          </cell>
          <cell r="M391">
            <v>486</v>
          </cell>
          <cell r="N391">
            <v>486000</v>
          </cell>
          <cell r="O391">
            <v>4</v>
          </cell>
        </row>
        <row r="392">
          <cell r="A392" t="str">
            <v>BA2880</v>
          </cell>
          <cell r="B392" t="str">
            <v>B.16.D.6)</v>
          </cell>
          <cell r="C392" t="str">
            <v>Acc. Rinnovi contratt.: comparto</v>
          </cell>
          <cell r="D392">
            <v>1999</v>
          </cell>
          <cell r="E392">
            <v>1999.61651</v>
          </cell>
          <cell r="F392">
            <v>5167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4101</v>
          </cell>
          <cell r="N392">
            <v>4101000</v>
          </cell>
          <cell r="O392">
            <v>4</v>
          </cell>
        </row>
        <row r="393">
          <cell r="A393" t="str">
            <v>BA2890</v>
          </cell>
          <cell r="B393" t="str">
            <v>B.16.D.7)</v>
          </cell>
          <cell r="C393" t="str">
            <v>Altri accantonamenti</v>
          </cell>
          <cell r="D393">
            <v>5178</v>
          </cell>
          <cell r="E393">
            <v>4804.734990000001</v>
          </cell>
          <cell r="F393">
            <v>1451</v>
          </cell>
          <cell r="G393">
            <v>0</v>
          </cell>
          <cell r="H393">
            <v>0</v>
          </cell>
          <cell r="I393">
            <v>2549</v>
          </cell>
          <cell r="J393">
            <v>2549</v>
          </cell>
          <cell r="K393">
            <v>2549</v>
          </cell>
          <cell r="L393">
            <v>2549000</v>
          </cell>
          <cell r="M393">
            <v>1451.14763</v>
          </cell>
          <cell r="N393">
            <v>2925147.63</v>
          </cell>
          <cell r="O393">
            <v>4</v>
          </cell>
        </row>
        <row r="394">
          <cell r="A394" t="str">
            <v>BZ9999</v>
          </cell>
          <cell r="B394">
            <v>0</v>
          </cell>
          <cell r="C394" t="str">
            <v>Totale costi della produzione (B)</v>
          </cell>
          <cell r="D394">
            <v>3123114.8660563</v>
          </cell>
          <cell r="E394">
            <v>3090133.4804100003</v>
          </cell>
          <cell r="F394">
            <v>3019887.99927</v>
          </cell>
          <cell r="G394">
            <v>3014597</v>
          </cell>
          <cell r="H394">
            <v>3055690</v>
          </cell>
          <cell r="I394">
            <v>3038649</v>
          </cell>
          <cell r="J394">
            <v>3040667</v>
          </cell>
          <cell r="K394">
            <v>3036056</v>
          </cell>
          <cell r="L394">
            <v>3036056000</v>
          </cell>
          <cell r="M394">
            <v>2975186.4339399994</v>
          </cell>
          <cell r="N394">
            <v>2975186019.71</v>
          </cell>
          <cell r="O394" t="str">
            <v>TOTALE</v>
          </cell>
        </row>
        <row r="395">
          <cell r="A395">
            <v>0</v>
          </cell>
          <cell r="B395" t="str">
            <v>C)</v>
          </cell>
          <cell r="C395" t="str">
            <v>Proventi e oneri finanziari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1</v>
          </cell>
        </row>
        <row r="396">
          <cell r="A396" t="str">
            <v>CA0010</v>
          </cell>
          <cell r="B396" t="str">
            <v>C.1)</v>
          </cell>
          <cell r="C396" t="str">
            <v>Interessi attivi</v>
          </cell>
          <cell r="D396">
            <v>26</v>
          </cell>
          <cell r="E396">
            <v>25.41225</v>
          </cell>
          <cell r="F396">
            <v>286.00028</v>
          </cell>
          <cell r="G396">
            <v>286</v>
          </cell>
          <cell r="H396">
            <v>286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285.84529</v>
          </cell>
          <cell r="N396">
            <v>285845.29</v>
          </cell>
          <cell r="O396">
            <v>2</v>
          </cell>
        </row>
        <row r="397">
          <cell r="A397" t="str">
            <v>CA0020</v>
          </cell>
          <cell r="B397" t="str">
            <v>C.1.A)</v>
          </cell>
          <cell r="C397" t="str">
            <v>Interessi attivi su c/tesoreria unica</v>
          </cell>
          <cell r="D397">
            <v>0</v>
          </cell>
          <cell r="E397">
            <v>0.02102</v>
          </cell>
          <cell r="F397">
            <v>0.00028000000000000003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0.00028000000000000003</v>
          </cell>
          <cell r="N397">
            <v>0.2800000000000001</v>
          </cell>
          <cell r="O397">
            <v>3</v>
          </cell>
        </row>
        <row r="398">
          <cell r="A398" t="str">
            <v>CA0030</v>
          </cell>
          <cell r="B398" t="str">
            <v>C.1.B)</v>
          </cell>
          <cell r="C398" t="str">
            <v>Interessi attivi su c/c postali e bancari</v>
          </cell>
          <cell r="D398">
            <v>0</v>
          </cell>
          <cell r="E398">
            <v>0.20408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0.1277</v>
          </cell>
          <cell r="N398">
            <v>127.7</v>
          </cell>
          <cell r="O398">
            <v>3</v>
          </cell>
        </row>
        <row r="399">
          <cell r="A399" t="str">
            <v>CA0040</v>
          </cell>
          <cell r="B399" t="str">
            <v>C.1.C)</v>
          </cell>
          <cell r="C399" t="str">
            <v>Altri interessi attivi</v>
          </cell>
          <cell r="D399">
            <v>26</v>
          </cell>
          <cell r="E399">
            <v>25.18715</v>
          </cell>
          <cell r="F399">
            <v>286</v>
          </cell>
          <cell r="G399">
            <v>286</v>
          </cell>
          <cell r="H399">
            <v>286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285.71731</v>
          </cell>
          <cell r="N399">
            <v>285717.31</v>
          </cell>
          <cell r="O399">
            <v>3</v>
          </cell>
        </row>
        <row r="400">
          <cell r="A400" t="str">
            <v>CA0050</v>
          </cell>
          <cell r="B400" t="str">
            <v>C.2)</v>
          </cell>
          <cell r="C400" t="str">
            <v>Altri proventi</v>
          </cell>
          <cell r="D400">
            <v>0</v>
          </cell>
          <cell r="E400">
            <v>0.2671800000000001</v>
          </cell>
          <cell r="F400">
            <v>1</v>
          </cell>
          <cell r="G400">
            <v>1</v>
          </cell>
          <cell r="H400">
            <v>1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1.2801300000000002</v>
          </cell>
          <cell r="N400">
            <v>0</v>
          </cell>
          <cell r="O400">
            <v>2</v>
          </cell>
        </row>
        <row r="401">
          <cell r="A401" t="str">
            <v>CA0060</v>
          </cell>
          <cell r="B401" t="str">
            <v>C.2.A)</v>
          </cell>
          <cell r="C401" t="str">
            <v>Proventi da partecipazioni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3</v>
          </cell>
        </row>
        <row r="402">
          <cell r="A402" t="str">
            <v>CA0070</v>
          </cell>
          <cell r="B402" t="str">
            <v>C.2.B)</v>
          </cell>
          <cell r="C402" t="str">
            <v>Proventi finanziari da crediti iscritti nelle immobilizzazioni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3</v>
          </cell>
        </row>
        <row r="403">
          <cell r="A403" t="str">
            <v>CA0080</v>
          </cell>
          <cell r="B403" t="str">
            <v>C.2.C)</v>
          </cell>
          <cell r="C403" t="str">
            <v>Proventi finanziari da titoli iscritti nelle immobilizzazioni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3</v>
          </cell>
        </row>
        <row r="404">
          <cell r="A404" t="str">
            <v>CA0090</v>
          </cell>
          <cell r="B404" t="str">
            <v>C.2.D)</v>
          </cell>
          <cell r="C404" t="str">
            <v>Altri proventi finanziari diversi dai precedenti</v>
          </cell>
          <cell r="D404">
            <v>0</v>
          </cell>
          <cell r="E404">
            <v>0.2671800000000001</v>
          </cell>
          <cell r="F404">
            <v>1</v>
          </cell>
          <cell r="G404">
            <v>1</v>
          </cell>
          <cell r="H404">
            <v>1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1.2801300000000002</v>
          </cell>
          <cell r="N404">
            <v>0</v>
          </cell>
          <cell r="O404">
            <v>3</v>
          </cell>
        </row>
        <row r="405">
          <cell r="A405" t="str">
            <v>CA0100</v>
          </cell>
          <cell r="B405" t="str">
            <v>C.2.E)</v>
          </cell>
          <cell r="C405" t="str">
            <v>Utili su cambi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3</v>
          </cell>
        </row>
        <row r="406">
          <cell r="A406" t="str">
            <v>CA0110</v>
          </cell>
          <cell r="B406" t="str">
            <v>C.3)</v>
          </cell>
          <cell r="C406" t="str">
            <v>Interessi passivi</v>
          </cell>
          <cell r="D406">
            <v>3195</v>
          </cell>
          <cell r="E406">
            <v>3197.0383</v>
          </cell>
          <cell r="F406">
            <v>2480</v>
          </cell>
          <cell r="G406">
            <v>2480</v>
          </cell>
          <cell r="H406">
            <v>2480</v>
          </cell>
          <cell r="I406">
            <v>2200</v>
          </cell>
          <cell r="J406">
            <v>2200</v>
          </cell>
          <cell r="K406">
            <v>2200</v>
          </cell>
          <cell r="L406">
            <v>2200000</v>
          </cell>
          <cell r="M406">
            <v>2479.41822</v>
          </cell>
          <cell r="N406">
            <v>2479418.22</v>
          </cell>
          <cell r="O406">
            <v>2</v>
          </cell>
        </row>
        <row r="407">
          <cell r="A407" t="str">
            <v>CA0120</v>
          </cell>
          <cell r="B407" t="str">
            <v>C.3.A)</v>
          </cell>
          <cell r="C407" t="str">
            <v>Interessi passivi su anticipazioni di cassa</v>
          </cell>
          <cell r="D407">
            <v>215</v>
          </cell>
          <cell r="E407">
            <v>215.46715999999998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3</v>
          </cell>
        </row>
        <row r="408">
          <cell r="A408" t="str">
            <v>CA0130</v>
          </cell>
          <cell r="B408" t="str">
            <v>C.3.B)</v>
          </cell>
          <cell r="C408" t="str">
            <v>Interessi passivi su mutui</v>
          </cell>
          <cell r="D408">
            <v>218</v>
          </cell>
          <cell r="E408">
            <v>217.51773</v>
          </cell>
          <cell r="F408">
            <v>180</v>
          </cell>
          <cell r="G408">
            <v>180</v>
          </cell>
          <cell r="H408">
            <v>180</v>
          </cell>
          <cell r="I408">
            <v>149</v>
          </cell>
          <cell r="J408">
            <v>149</v>
          </cell>
          <cell r="K408">
            <v>149</v>
          </cell>
          <cell r="L408">
            <v>149000</v>
          </cell>
          <cell r="M408">
            <v>179.66951</v>
          </cell>
          <cell r="N408">
            <v>179669.51</v>
          </cell>
          <cell r="O408">
            <v>3</v>
          </cell>
        </row>
        <row r="409">
          <cell r="A409" t="str">
            <v>CA0140</v>
          </cell>
          <cell r="B409" t="str">
            <v>C.3.C)</v>
          </cell>
          <cell r="C409" t="str">
            <v>Altri interessi passivi</v>
          </cell>
          <cell r="D409">
            <v>2762</v>
          </cell>
          <cell r="E409">
            <v>2764.0534100000004</v>
          </cell>
          <cell r="F409">
            <v>2300</v>
          </cell>
          <cell r="G409">
            <v>2300</v>
          </cell>
          <cell r="H409">
            <v>2300</v>
          </cell>
          <cell r="I409">
            <v>2051</v>
          </cell>
          <cell r="J409">
            <v>2051</v>
          </cell>
          <cell r="K409">
            <v>2051</v>
          </cell>
          <cell r="L409">
            <v>2051000</v>
          </cell>
          <cell r="M409">
            <v>2299.74871</v>
          </cell>
          <cell r="N409">
            <v>2299748.71</v>
          </cell>
          <cell r="O409">
            <v>3</v>
          </cell>
        </row>
        <row r="410">
          <cell r="A410" t="str">
            <v>CA0150</v>
          </cell>
          <cell r="B410" t="str">
            <v>C.4)</v>
          </cell>
          <cell r="C410" t="str">
            <v>Altri oneri</v>
          </cell>
          <cell r="D410">
            <v>0</v>
          </cell>
          <cell r="E410">
            <v>0</v>
          </cell>
          <cell r="F410">
            <v>0.00013000000000000004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0.00013000000000000004</v>
          </cell>
          <cell r="N410">
            <v>0.13</v>
          </cell>
          <cell r="O410">
            <v>2</v>
          </cell>
        </row>
        <row r="411">
          <cell r="A411" t="str">
            <v>CA0160</v>
          </cell>
          <cell r="B411" t="str">
            <v>C.4.A)</v>
          </cell>
          <cell r="C411" t="str">
            <v>Altri oneri finanziari</v>
          </cell>
          <cell r="D411">
            <v>0</v>
          </cell>
          <cell r="E411">
            <v>0</v>
          </cell>
          <cell r="F411">
            <v>0.00013000000000000004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0.00013000000000000004</v>
          </cell>
          <cell r="N411">
            <v>0.13</v>
          </cell>
          <cell r="O411">
            <v>3</v>
          </cell>
        </row>
        <row r="412">
          <cell r="A412" t="str">
            <v>CA0170</v>
          </cell>
          <cell r="B412" t="str">
            <v>C.4.B)</v>
          </cell>
          <cell r="C412" t="str">
            <v>Perdite su cambi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3</v>
          </cell>
        </row>
        <row r="413">
          <cell r="A413" t="str">
            <v>CZ9999</v>
          </cell>
          <cell r="B413">
            <v>0</v>
          </cell>
          <cell r="C413" t="str">
            <v>Totale proventi e oneri finanziari (C)</v>
          </cell>
          <cell r="D413">
            <v>-3169</v>
          </cell>
          <cell r="E413">
            <v>-3171.35887</v>
          </cell>
          <cell r="F413">
            <v>-2192.9998499999997</v>
          </cell>
          <cell r="G413">
            <v>-2193</v>
          </cell>
          <cell r="H413">
            <v>-2193</v>
          </cell>
          <cell r="I413">
            <v>-2200</v>
          </cell>
          <cell r="J413">
            <v>-2200</v>
          </cell>
          <cell r="K413">
            <v>-2200</v>
          </cell>
          <cell r="L413">
            <v>-2200000</v>
          </cell>
          <cell r="M413">
            <v>-2192.29293</v>
          </cell>
          <cell r="N413">
            <v>-2193573.06</v>
          </cell>
          <cell r="O413" t="str">
            <v>TOTALE</v>
          </cell>
        </row>
        <row r="414">
          <cell r="A414">
            <v>0</v>
          </cell>
          <cell r="B414" t="str">
            <v>D)</v>
          </cell>
          <cell r="C414" t="str">
            <v>Rettifiche di valore di attività finanziarie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1</v>
          </cell>
        </row>
        <row r="415">
          <cell r="A415" t="str">
            <v>DA0010</v>
          </cell>
          <cell r="B415" t="str">
            <v>D.1)</v>
          </cell>
          <cell r="C415" t="str">
            <v>Rivalutazioni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2</v>
          </cell>
        </row>
        <row r="416">
          <cell r="A416" t="str">
            <v>DA0020</v>
          </cell>
          <cell r="B416" t="str">
            <v>D.2)</v>
          </cell>
          <cell r="C416" t="str">
            <v>Svalutazioni</v>
          </cell>
          <cell r="D416">
            <v>0</v>
          </cell>
          <cell r="E416">
            <v>0</v>
          </cell>
          <cell r="F416">
            <v>1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2</v>
          </cell>
        </row>
        <row r="417">
          <cell r="A417" t="str">
            <v>DZ9999</v>
          </cell>
          <cell r="B417">
            <v>0</v>
          </cell>
          <cell r="C417" t="str">
            <v>Totale rettifiche di valore di attività finanziarie (D)</v>
          </cell>
          <cell r="D417">
            <v>0</v>
          </cell>
          <cell r="E417">
            <v>0</v>
          </cell>
          <cell r="F417">
            <v>-1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 t="str">
            <v>TOTALE</v>
          </cell>
        </row>
        <row r="418">
          <cell r="A418">
            <v>0</v>
          </cell>
          <cell r="B418" t="str">
            <v>E)</v>
          </cell>
          <cell r="C418" t="str">
            <v>Proventi e oneri straordinari 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1</v>
          </cell>
        </row>
        <row r="419">
          <cell r="A419" t="str">
            <v>EA0010</v>
          </cell>
          <cell r="B419" t="str">
            <v>E.1)</v>
          </cell>
          <cell r="C419" t="str">
            <v>Proventi straordinari</v>
          </cell>
          <cell r="D419">
            <v>69566</v>
          </cell>
          <cell r="E419">
            <v>0</v>
          </cell>
          <cell r="F419">
            <v>47927</v>
          </cell>
          <cell r="G419">
            <v>1981</v>
          </cell>
          <cell r="H419">
            <v>19151</v>
          </cell>
          <cell r="I419">
            <v>37628</v>
          </cell>
          <cell r="J419">
            <v>37628</v>
          </cell>
          <cell r="K419">
            <v>37628</v>
          </cell>
          <cell r="L419">
            <v>37628000</v>
          </cell>
          <cell r="M419">
            <v>0</v>
          </cell>
          <cell r="N419">
            <v>0</v>
          </cell>
          <cell r="O419">
            <v>2</v>
          </cell>
        </row>
        <row r="420">
          <cell r="A420" t="str">
            <v>EA0020</v>
          </cell>
          <cell r="B420" t="str">
            <v>E.1.A)</v>
          </cell>
          <cell r="C420" t="str">
            <v>Plusvalenze</v>
          </cell>
          <cell r="D420">
            <v>24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3</v>
          </cell>
        </row>
        <row r="421">
          <cell r="A421" t="str">
            <v>EA0030</v>
          </cell>
          <cell r="B421" t="str">
            <v>E.1.B)</v>
          </cell>
          <cell r="C421" t="str">
            <v>Altri proventi straordinari</v>
          </cell>
          <cell r="D421">
            <v>69542</v>
          </cell>
          <cell r="E421">
            <v>0</v>
          </cell>
          <cell r="F421">
            <v>47927</v>
          </cell>
          <cell r="G421">
            <v>1981</v>
          </cell>
          <cell r="H421">
            <v>19151</v>
          </cell>
          <cell r="I421">
            <v>37628</v>
          </cell>
          <cell r="J421">
            <v>37628</v>
          </cell>
          <cell r="K421">
            <v>37628</v>
          </cell>
          <cell r="L421">
            <v>37628000</v>
          </cell>
          <cell r="M421">
            <v>0</v>
          </cell>
          <cell r="N421">
            <v>0</v>
          </cell>
          <cell r="O421">
            <v>3</v>
          </cell>
        </row>
        <row r="422">
          <cell r="A422" t="str">
            <v>EA0040</v>
          </cell>
          <cell r="B422" t="str">
            <v>E.1.B.1)</v>
          </cell>
          <cell r="C422" t="str">
            <v>Proventi da donazioni e liberalità diverse</v>
          </cell>
          <cell r="D422">
            <v>0</v>
          </cell>
          <cell r="E422">
            <v>0</v>
          </cell>
          <cell r="F422">
            <v>2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4</v>
          </cell>
        </row>
        <row r="423">
          <cell r="A423" t="str">
            <v>EA0050</v>
          </cell>
          <cell r="B423" t="str">
            <v>E.1.B.2)</v>
          </cell>
          <cell r="C423" t="str">
            <v>Sopravvenienze attive</v>
          </cell>
          <cell r="D423">
            <v>52755</v>
          </cell>
          <cell r="E423">
            <v>0</v>
          </cell>
          <cell r="F423">
            <v>19764</v>
          </cell>
          <cell r="G423">
            <v>1981</v>
          </cell>
          <cell r="H423">
            <v>17740</v>
          </cell>
          <cell r="I423">
            <v>31131</v>
          </cell>
          <cell r="J423">
            <v>31131</v>
          </cell>
          <cell r="K423">
            <v>31131</v>
          </cell>
          <cell r="L423">
            <v>31131000</v>
          </cell>
          <cell r="M423">
            <v>0</v>
          </cell>
          <cell r="N423">
            <v>0</v>
          </cell>
          <cell r="O423">
            <v>4</v>
          </cell>
        </row>
        <row r="424">
          <cell r="A424" t="str">
            <v>EA0060</v>
          </cell>
          <cell r="B424" t="str">
            <v>E.1.B.2.1)</v>
          </cell>
          <cell r="C424" t="str">
            <v>Sopravvenienze attive v/Aziende sanitarie pubbliche della Regione </v>
          </cell>
          <cell r="D424">
            <v>4699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597</v>
          </cell>
          <cell r="J424">
            <v>597</v>
          </cell>
          <cell r="K424">
            <v>597</v>
          </cell>
          <cell r="L424">
            <v>597000</v>
          </cell>
          <cell r="M424">
            <v>0</v>
          </cell>
          <cell r="N424">
            <v>0</v>
          </cell>
          <cell r="O424">
            <v>5</v>
          </cell>
        </row>
        <row r="425">
          <cell r="A425" t="str">
            <v>EA0070</v>
          </cell>
          <cell r="B425" t="str">
            <v>E.1.B.2.2)</v>
          </cell>
          <cell r="C425" t="str">
            <v>Sopravvenienze attive v/terzi</v>
          </cell>
          <cell r="D425">
            <v>48056</v>
          </cell>
          <cell r="E425">
            <v>0</v>
          </cell>
          <cell r="F425">
            <v>19764</v>
          </cell>
          <cell r="G425">
            <v>1981</v>
          </cell>
          <cell r="H425">
            <v>17740</v>
          </cell>
          <cell r="I425">
            <v>30534</v>
          </cell>
          <cell r="J425">
            <v>30534</v>
          </cell>
          <cell r="K425">
            <v>30534</v>
          </cell>
          <cell r="L425">
            <v>30534000</v>
          </cell>
          <cell r="M425">
            <v>0</v>
          </cell>
          <cell r="N425">
            <v>0</v>
          </cell>
          <cell r="O425">
            <v>5</v>
          </cell>
        </row>
        <row r="426">
          <cell r="A426" t="str">
            <v>EA0080</v>
          </cell>
          <cell r="B426" t="str">
            <v>E.1.B.2.2.A)</v>
          </cell>
          <cell r="C426" t="str">
            <v>Sopravvenienze attive v/terzi relative alla mobilità extraregionale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6</v>
          </cell>
        </row>
        <row r="427">
          <cell r="A427" t="str">
            <v>EA0090</v>
          </cell>
          <cell r="B427" t="str">
            <v>E.1.B.2.2.B)</v>
          </cell>
          <cell r="C427" t="str">
            <v>Sopravvenienze attive v/terzi relative al personale</v>
          </cell>
          <cell r="D427">
            <v>399</v>
          </cell>
          <cell r="E427">
            <v>0</v>
          </cell>
          <cell r="F427">
            <v>184</v>
          </cell>
          <cell r="G427">
            <v>0</v>
          </cell>
          <cell r="H427">
            <v>232</v>
          </cell>
          <cell r="I427">
            <v>323</v>
          </cell>
          <cell r="J427">
            <v>323</v>
          </cell>
          <cell r="K427">
            <v>323</v>
          </cell>
          <cell r="L427">
            <v>323000</v>
          </cell>
          <cell r="M427">
            <v>0</v>
          </cell>
          <cell r="N427">
            <v>0</v>
          </cell>
          <cell r="O427">
            <v>6</v>
          </cell>
        </row>
        <row r="428">
          <cell r="A428" t="str">
            <v>EA0100</v>
          </cell>
          <cell r="B428" t="str">
            <v>E.1.B.2.2.C)</v>
          </cell>
          <cell r="C428" t="str">
            <v>Sopravvenienze attive v/terzi relative alle convenzioni con medici di base</v>
          </cell>
          <cell r="D428">
            <v>88</v>
          </cell>
          <cell r="E428">
            <v>0</v>
          </cell>
          <cell r="F428">
            <v>649</v>
          </cell>
          <cell r="G428">
            <v>0</v>
          </cell>
          <cell r="H428">
            <v>88</v>
          </cell>
          <cell r="I428">
            <v>75</v>
          </cell>
          <cell r="J428">
            <v>75</v>
          </cell>
          <cell r="K428">
            <v>75</v>
          </cell>
          <cell r="L428">
            <v>75000</v>
          </cell>
          <cell r="M428">
            <v>0</v>
          </cell>
          <cell r="N428">
            <v>0</v>
          </cell>
          <cell r="O428">
            <v>6</v>
          </cell>
        </row>
        <row r="429">
          <cell r="A429" t="str">
            <v>EA0110</v>
          </cell>
          <cell r="B429" t="str">
            <v>E.1.B.2.2.D)</v>
          </cell>
          <cell r="C429" t="str">
            <v>Sopravvenienze attive v/terzi relative alle convenzioni per la specialistica</v>
          </cell>
          <cell r="D429">
            <v>295</v>
          </cell>
          <cell r="E429">
            <v>0</v>
          </cell>
          <cell r="F429">
            <v>6</v>
          </cell>
          <cell r="G429">
            <v>0</v>
          </cell>
          <cell r="H429">
            <v>18</v>
          </cell>
          <cell r="I429">
            <v>19</v>
          </cell>
          <cell r="J429">
            <v>19</v>
          </cell>
          <cell r="K429">
            <v>19</v>
          </cell>
          <cell r="L429">
            <v>19000</v>
          </cell>
          <cell r="M429">
            <v>0</v>
          </cell>
          <cell r="N429">
            <v>0</v>
          </cell>
          <cell r="O429">
            <v>6</v>
          </cell>
        </row>
        <row r="430">
          <cell r="A430" t="str">
            <v>EA0120</v>
          </cell>
          <cell r="B430" t="str">
            <v>E.1.B.2.2.E)</v>
          </cell>
          <cell r="C430" t="str">
            <v>Sopravvenienze attive v/terzi relative all'acquisto prestaz. sanitarie da operatori accreditati</v>
          </cell>
          <cell r="D430">
            <v>541</v>
          </cell>
          <cell r="E430">
            <v>0</v>
          </cell>
          <cell r="F430">
            <v>218</v>
          </cell>
          <cell r="G430">
            <v>0</v>
          </cell>
          <cell r="H430">
            <v>316</v>
          </cell>
          <cell r="I430">
            <v>334</v>
          </cell>
          <cell r="J430">
            <v>334</v>
          </cell>
          <cell r="K430">
            <v>334</v>
          </cell>
          <cell r="L430">
            <v>334000</v>
          </cell>
          <cell r="M430">
            <v>0</v>
          </cell>
          <cell r="N430">
            <v>0</v>
          </cell>
          <cell r="O430">
            <v>6</v>
          </cell>
        </row>
        <row r="431">
          <cell r="A431" t="str">
            <v>EA0130</v>
          </cell>
          <cell r="B431" t="str">
            <v>E.1.B.2.2.F)</v>
          </cell>
          <cell r="C431" t="str">
            <v>Sopravvenienze attive v/terzi relative all'acquisto di beni e servizi</v>
          </cell>
          <cell r="D431">
            <v>5600</v>
          </cell>
          <cell r="E431">
            <v>0</v>
          </cell>
          <cell r="F431">
            <v>5032</v>
          </cell>
          <cell r="G431">
            <v>0</v>
          </cell>
          <cell r="H431">
            <v>1900</v>
          </cell>
          <cell r="I431">
            <v>1105</v>
          </cell>
          <cell r="J431">
            <v>1105</v>
          </cell>
          <cell r="K431">
            <v>1105</v>
          </cell>
          <cell r="L431">
            <v>1105000</v>
          </cell>
          <cell r="M431">
            <v>0</v>
          </cell>
          <cell r="N431">
            <v>0</v>
          </cell>
          <cell r="O431">
            <v>6</v>
          </cell>
        </row>
        <row r="432">
          <cell r="A432" t="str">
            <v>EA0140</v>
          </cell>
          <cell r="B432" t="str">
            <v>E.1.B.2.2.G)</v>
          </cell>
          <cell r="C432" t="str">
            <v>Altre sopravvenienze attive v/terzi</v>
          </cell>
          <cell r="D432">
            <v>41133</v>
          </cell>
          <cell r="E432">
            <v>0</v>
          </cell>
          <cell r="F432">
            <v>13675</v>
          </cell>
          <cell r="G432">
            <v>1981</v>
          </cell>
          <cell r="H432">
            <v>15186</v>
          </cell>
          <cell r="I432">
            <v>28678</v>
          </cell>
          <cell r="J432">
            <v>28678</v>
          </cell>
          <cell r="K432">
            <v>28678</v>
          </cell>
          <cell r="L432">
            <v>28678000</v>
          </cell>
          <cell r="M432">
            <v>0</v>
          </cell>
          <cell r="N432">
            <v>0</v>
          </cell>
          <cell r="O432">
            <v>6</v>
          </cell>
        </row>
        <row r="433">
          <cell r="A433" t="str">
            <v>EA0150</v>
          </cell>
          <cell r="B433" t="str">
            <v>E.1.B.3)</v>
          </cell>
          <cell r="C433" t="str">
            <v>Insussistenze attive </v>
          </cell>
          <cell r="D433">
            <v>16785</v>
          </cell>
          <cell r="E433">
            <v>0</v>
          </cell>
          <cell r="F433">
            <v>28058</v>
          </cell>
          <cell r="G433">
            <v>0</v>
          </cell>
          <cell r="H433">
            <v>1411</v>
          </cell>
          <cell r="I433">
            <v>6491</v>
          </cell>
          <cell r="J433">
            <v>6491</v>
          </cell>
          <cell r="K433">
            <v>6491</v>
          </cell>
          <cell r="L433">
            <v>6491000</v>
          </cell>
          <cell r="M433">
            <v>0</v>
          </cell>
          <cell r="N433">
            <v>0</v>
          </cell>
          <cell r="O433">
            <v>4</v>
          </cell>
        </row>
        <row r="434">
          <cell r="A434" t="str">
            <v>EA0160</v>
          </cell>
          <cell r="B434" t="str">
            <v>E.1.B.3.1)</v>
          </cell>
          <cell r="C434" t="str">
            <v>Insussistenze attive v/Aziende sanitarie pubbliche della Regione</v>
          </cell>
          <cell r="D434">
            <v>703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5</v>
          </cell>
        </row>
        <row r="435">
          <cell r="A435" t="str">
            <v>EA0170</v>
          </cell>
          <cell r="B435" t="str">
            <v>E.1.B.3.2)</v>
          </cell>
          <cell r="C435" t="str">
            <v>Insussistenze attive v/terzi</v>
          </cell>
          <cell r="D435">
            <v>16082</v>
          </cell>
          <cell r="E435">
            <v>0</v>
          </cell>
          <cell r="F435">
            <v>28058</v>
          </cell>
          <cell r="G435">
            <v>0</v>
          </cell>
          <cell r="H435">
            <v>1411</v>
          </cell>
          <cell r="I435">
            <v>6491</v>
          </cell>
          <cell r="J435">
            <v>6491</v>
          </cell>
          <cell r="K435">
            <v>6491</v>
          </cell>
          <cell r="L435">
            <v>6491000</v>
          </cell>
          <cell r="M435">
            <v>0</v>
          </cell>
          <cell r="N435">
            <v>0</v>
          </cell>
          <cell r="O435">
            <v>5</v>
          </cell>
        </row>
        <row r="436">
          <cell r="A436" t="str">
            <v>EA0180</v>
          </cell>
          <cell r="B436" t="str">
            <v>E.1.B.3.2.A)</v>
          </cell>
          <cell r="C436" t="str">
            <v>Insussistenze attive v/terzi relative alla mobilità extraregionale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6</v>
          </cell>
        </row>
        <row r="437">
          <cell r="A437" t="str">
            <v>EA0190</v>
          </cell>
          <cell r="B437" t="str">
            <v>E.1.B.3.2.B)</v>
          </cell>
          <cell r="C437" t="str">
            <v>Insussistenze attive v/terzi relative al personale</v>
          </cell>
          <cell r="D437">
            <v>692</v>
          </cell>
          <cell r="E437">
            <v>0</v>
          </cell>
          <cell r="F437">
            <v>703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</row>
        <row r="438">
          <cell r="A438" t="str">
            <v>EA0200</v>
          </cell>
          <cell r="B438" t="str">
            <v>E.1.B.3.2.C)</v>
          </cell>
          <cell r="C438" t="str">
            <v>Insussistenze attive v/terzi relative alle convenzioni con medici di base</v>
          </cell>
          <cell r="D438">
            <v>60</v>
          </cell>
          <cell r="E438">
            <v>0</v>
          </cell>
          <cell r="F438">
            <v>0</v>
          </cell>
          <cell r="G438">
            <v>0</v>
          </cell>
          <cell r="H438">
            <v>15</v>
          </cell>
          <cell r="I438">
            <v>15</v>
          </cell>
          <cell r="J438">
            <v>15</v>
          </cell>
          <cell r="K438">
            <v>15</v>
          </cell>
          <cell r="L438">
            <v>15000</v>
          </cell>
          <cell r="M438">
            <v>0</v>
          </cell>
          <cell r="N438">
            <v>0</v>
          </cell>
          <cell r="O438">
            <v>6</v>
          </cell>
        </row>
        <row r="439">
          <cell r="A439" t="str">
            <v>EA0210</v>
          </cell>
          <cell r="B439" t="str">
            <v>E.1.B.3.2.D)</v>
          </cell>
          <cell r="C439" t="str">
            <v>Insussistenze attive v/terzi relative alle convenzioni per la specialistica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</row>
        <row r="440">
          <cell r="A440" t="str">
            <v>EA0220</v>
          </cell>
          <cell r="B440" t="str">
            <v>E.1.B.3.2.E)</v>
          </cell>
          <cell r="C440" t="str">
            <v>Insussistenze attive v/terzi relative all'acquisto prestaz. sanitarie da operatori accreditati</v>
          </cell>
          <cell r="D440">
            <v>12</v>
          </cell>
          <cell r="E440">
            <v>0</v>
          </cell>
          <cell r="F440">
            <v>2243</v>
          </cell>
          <cell r="G440">
            <v>0</v>
          </cell>
          <cell r="H440">
            <v>58</v>
          </cell>
          <cell r="I440">
            <v>58</v>
          </cell>
          <cell r="J440">
            <v>58</v>
          </cell>
          <cell r="K440">
            <v>58</v>
          </cell>
          <cell r="L440">
            <v>58000</v>
          </cell>
          <cell r="M440">
            <v>0</v>
          </cell>
          <cell r="N440">
            <v>0</v>
          </cell>
          <cell r="O440">
            <v>6</v>
          </cell>
        </row>
        <row r="441">
          <cell r="A441" t="str">
            <v>EA0230</v>
          </cell>
          <cell r="B441" t="str">
            <v>E.1.B.3.2.F)</v>
          </cell>
          <cell r="C441" t="str">
            <v>Insussistenze attive v/terzi relative all'acquisto di beni e servizi</v>
          </cell>
          <cell r="D441">
            <v>5283</v>
          </cell>
          <cell r="E441">
            <v>0</v>
          </cell>
          <cell r="F441">
            <v>22934</v>
          </cell>
          <cell r="G441">
            <v>0</v>
          </cell>
          <cell r="H441">
            <v>1338</v>
          </cell>
          <cell r="I441">
            <v>5142</v>
          </cell>
          <cell r="J441">
            <v>5142</v>
          </cell>
          <cell r="K441">
            <v>5142</v>
          </cell>
          <cell r="L441">
            <v>5142000</v>
          </cell>
          <cell r="M441">
            <v>0</v>
          </cell>
          <cell r="N441">
            <v>0</v>
          </cell>
          <cell r="O441">
            <v>6</v>
          </cell>
        </row>
        <row r="442">
          <cell r="A442" t="str">
            <v>EA0240</v>
          </cell>
          <cell r="B442" t="str">
            <v>E.1.B.3.2.G)</v>
          </cell>
          <cell r="C442" t="str">
            <v>Altre insussistenze attive v/terzi</v>
          </cell>
          <cell r="D442">
            <v>10035</v>
          </cell>
          <cell r="E442">
            <v>0</v>
          </cell>
          <cell r="F442">
            <v>2178</v>
          </cell>
          <cell r="G442">
            <v>0</v>
          </cell>
          <cell r="H442">
            <v>0</v>
          </cell>
          <cell r="I442">
            <v>1276</v>
          </cell>
          <cell r="J442">
            <v>1276</v>
          </cell>
          <cell r="K442">
            <v>1276</v>
          </cell>
          <cell r="L442">
            <v>1276000</v>
          </cell>
          <cell r="M442">
            <v>0</v>
          </cell>
          <cell r="N442">
            <v>0</v>
          </cell>
          <cell r="O442">
            <v>6</v>
          </cell>
        </row>
        <row r="443">
          <cell r="A443" t="str">
            <v>EA0250</v>
          </cell>
          <cell r="B443" t="str">
            <v>E.1.B.4)</v>
          </cell>
          <cell r="C443" t="str">
            <v>Altri proventi straordinari</v>
          </cell>
          <cell r="D443">
            <v>2</v>
          </cell>
          <cell r="E443">
            <v>0</v>
          </cell>
          <cell r="F443">
            <v>103</v>
          </cell>
          <cell r="G443">
            <v>0</v>
          </cell>
          <cell r="H443">
            <v>0</v>
          </cell>
          <cell r="I443">
            <v>6</v>
          </cell>
          <cell r="J443">
            <v>6</v>
          </cell>
          <cell r="K443">
            <v>6</v>
          </cell>
          <cell r="L443">
            <v>6000</v>
          </cell>
          <cell r="M443">
            <v>0</v>
          </cell>
          <cell r="N443">
            <v>0</v>
          </cell>
          <cell r="O443">
            <v>4</v>
          </cell>
        </row>
        <row r="444">
          <cell r="A444" t="str">
            <v>EA0260</v>
          </cell>
          <cell r="B444" t="str">
            <v>E.2)</v>
          </cell>
          <cell r="C444" t="str">
            <v>Oneri straordinari</v>
          </cell>
          <cell r="D444">
            <v>49852</v>
          </cell>
          <cell r="E444">
            <v>0</v>
          </cell>
          <cell r="F444">
            <v>35724.003899999996</v>
          </cell>
          <cell r="G444">
            <v>0</v>
          </cell>
          <cell r="H444">
            <v>18619</v>
          </cell>
          <cell r="I444">
            <v>20690</v>
          </cell>
          <cell r="J444">
            <v>20693</v>
          </cell>
          <cell r="K444">
            <v>20693</v>
          </cell>
          <cell r="L444">
            <v>20693000</v>
          </cell>
          <cell r="M444">
            <v>0.0039</v>
          </cell>
          <cell r="N444">
            <v>0</v>
          </cell>
          <cell r="O444">
            <v>2</v>
          </cell>
        </row>
        <row r="445">
          <cell r="A445" t="str">
            <v>EA0270</v>
          </cell>
          <cell r="B445" t="str">
            <v>E.2.A)</v>
          </cell>
          <cell r="C445" t="str">
            <v>Minusvalenze</v>
          </cell>
          <cell r="D445">
            <v>1280</v>
          </cell>
          <cell r="E445">
            <v>0</v>
          </cell>
          <cell r="F445">
            <v>50</v>
          </cell>
          <cell r="G445">
            <v>0</v>
          </cell>
          <cell r="H445">
            <v>0</v>
          </cell>
          <cell r="I445">
            <v>1</v>
          </cell>
          <cell r="J445">
            <v>1</v>
          </cell>
          <cell r="K445">
            <v>1</v>
          </cell>
          <cell r="L445">
            <v>1000</v>
          </cell>
          <cell r="M445">
            <v>0</v>
          </cell>
          <cell r="N445">
            <v>0</v>
          </cell>
          <cell r="O445">
            <v>3</v>
          </cell>
        </row>
        <row r="446">
          <cell r="A446" t="str">
            <v>EA0280</v>
          </cell>
          <cell r="B446" t="str">
            <v>E.2.B)</v>
          </cell>
          <cell r="C446" t="str">
            <v>Altri oneri straordinari</v>
          </cell>
          <cell r="D446">
            <v>48572</v>
          </cell>
          <cell r="E446">
            <v>0</v>
          </cell>
          <cell r="F446">
            <v>35674.003899999996</v>
          </cell>
          <cell r="G446">
            <v>0</v>
          </cell>
          <cell r="H446">
            <v>18619</v>
          </cell>
          <cell r="I446">
            <v>20689</v>
          </cell>
          <cell r="J446">
            <v>20692</v>
          </cell>
          <cell r="K446">
            <v>20692</v>
          </cell>
          <cell r="L446">
            <v>20692000</v>
          </cell>
          <cell r="M446">
            <v>0.0039</v>
          </cell>
          <cell r="N446">
            <v>0</v>
          </cell>
          <cell r="O446">
            <v>3</v>
          </cell>
        </row>
        <row r="447">
          <cell r="A447" t="str">
            <v>EA0290</v>
          </cell>
          <cell r="B447" t="str">
            <v>E.2.B.1)</v>
          </cell>
          <cell r="C447" t="str">
            <v>Oneri tributari da esercizi precedenti</v>
          </cell>
          <cell r="D447">
            <v>0</v>
          </cell>
          <cell r="E447">
            <v>0</v>
          </cell>
          <cell r="F447">
            <v>3</v>
          </cell>
          <cell r="G447">
            <v>0</v>
          </cell>
          <cell r="H447">
            <v>0</v>
          </cell>
          <cell r="I447">
            <v>2</v>
          </cell>
          <cell r="J447">
            <v>2</v>
          </cell>
          <cell r="K447">
            <v>2</v>
          </cell>
          <cell r="L447">
            <v>2000</v>
          </cell>
          <cell r="M447">
            <v>0</v>
          </cell>
          <cell r="N447">
            <v>0</v>
          </cell>
          <cell r="O447">
            <v>4</v>
          </cell>
        </row>
        <row r="448">
          <cell r="A448" t="str">
            <v>EA0300</v>
          </cell>
          <cell r="B448" t="str">
            <v>E.2.B.2)</v>
          </cell>
          <cell r="C448" t="str">
            <v>Oneri da cause civili ed oneri processuali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4</v>
          </cell>
        </row>
        <row r="449">
          <cell r="A449" t="str">
            <v>EA0310</v>
          </cell>
          <cell r="B449" t="str">
            <v>E.2.B.3)</v>
          </cell>
          <cell r="C449" t="str">
            <v>Sopravvenienze passive</v>
          </cell>
          <cell r="D449">
            <v>29303</v>
          </cell>
          <cell r="E449">
            <v>0</v>
          </cell>
          <cell r="F449">
            <v>30219</v>
          </cell>
          <cell r="G449">
            <v>0</v>
          </cell>
          <cell r="H449">
            <v>18619</v>
          </cell>
          <cell r="I449">
            <v>12014</v>
          </cell>
          <cell r="J449">
            <v>12012</v>
          </cell>
          <cell r="K449">
            <v>12012</v>
          </cell>
          <cell r="L449">
            <v>12012000</v>
          </cell>
          <cell r="M449">
            <v>0</v>
          </cell>
          <cell r="N449">
            <v>0</v>
          </cell>
          <cell r="O449">
            <v>4</v>
          </cell>
        </row>
        <row r="450">
          <cell r="A450" t="str">
            <v>EA0320</v>
          </cell>
          <cell r="B450" t="str">
            <v>E.2.B.3.1)</v>
          </cell>
          <cell r="C450" t="str">
            <v>Sopravvenienze passive v/Aziende sanitarie pubbliche della Regione</v>
          </cell>
          <cell r="D450">
            <v>557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245</v>
          </cell>
          <cell r="J450">
            <v>245</v>
          </cell>
          <cell r="K450">
            <v>245</v>
          </cell>
          <cell r="L450">
            <v>245000</v>
          </cell>
          <cell r="M450">
            <v>0</v>
          </cell>
          <cell r="N450">
            <v>0</v>
          </cell>
          <cell r="O450">
            <v>5</v>
          </cell>
        </row>
        <row r="451">
          <cell r="A451" t="str">
            <v>EA0330</v>
          </cell>
          <cell r="B451" t="str">
            <v>E.2.B.3.1.A)</v>
          </cell>
          <cell r="C451" t="str">
            <v>Sopravvenienze passive v/Aziende sanitarie pubbliche relative alla mobilità intraregionale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6</v>
          </cell>
        </row>
        <row r="452">
          <cell r="A452" t="str">
            <v>EA0340</v>
          </cell>
          <cell r="B452" t="str">
            <v>E.2.B.3.1.B)</v>
          </cell>
          <cell r="C452" t="str">
            <v>Altre sopravvenienze passive v/Aziende sanitarie pubbliche della Regione</v>
          </cell>
          <cell r="D452">
            <v>557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245</v>
          </cell>
          <cell r="J452">
            <v>245</v>
          </cell>
          <cell r="K452">
            <v>245</v>
          </cell>
          <cell r="L452">
            <v>245000</v>
          </cell>
          <cell r="M452">
            <v>0</v>
          </cell>
          <cell r="N452">
            <v>0</v>
          </cell>
          <cell r="O452">
            <v>6</v>
          </cell>
        </row>
        <row r="453">
          <cell r="A453" t="str">
            <v>EA0350</v>
          </cell>
          <cell r="B453" t="str">
            <v>E.2.B.3.2)</v>
          </cell>
          <cell r="C453" t="str">
            <v>Sopravvenienze passive v/terzi</v>
          </cell>
          <cell r="D453">
            <v>28746</v>
          </cell>
          <cell r="E453">
            <v>0</v>
          </cell>
          <cell r="F453">
            <v>30219</v>
          </cell>
          <cell r="G453">
            <v>0</v>
          </cell>
          <cell r="H453">
            <v>18619</v>
          </cell>
          <cell r="I453">
            <v>11769</v>
          </cell>
          <cell r="J453">
            <v>11767</v>
          </cell>
          <cell r="K453">
            <v>11767</v>
          </cell>
          <cell r="L453">
            <v>11767000</v>
          </cell>
          <cell r="M453">
            <v>0</v>
          </cell>
          <cell r="N453">
            <v>0</v>
          </cell>
          <cell r="O453">
            <v>5</v>
          </cell>
        </row>
        <row r="454">
          <cell r="A454" t="str">
            <v>EA0360</v>
          </cell>
          <cell r="B454" t="str">
            <v>E.2.B.3.2.A)</v>
          </cell>
          <cell r="C454" t="str">
            <v>Sopravvenienze passive v/terzi relative alla mobilità extraregionale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6</v>
          </cell>
        </row>
        <row r="455">
          <cell r="A455" t="str">
            <v>EA0370</v>
          </cell>
          <cell r="B455" t="str">
            <v>E.2.B.3.2.B)</v>
          </cell>
          <cell r="C455" t="str">
            <v>Sopravvenienze passive v/terzi relative al personale</v>
          </cell>
          <cell r="D455">
            <v>2272</v>
          </cell>
          <cell r="E455">
            <v>0</v>
          </cell>
          <cell r="F455">
            <v>1523</v>
          </cell>
          <cell r="G455">
            <v>0</v>
          </cell>
          <cell r="H455">
            <v>2302</v>
          </cell>
          <cell r="I455">
            <v>2183</v>
          </cell>
          <cell r="J455">
            <v>2182</v>
          </cell>
          <cell r="K455">
            <v>2182</v>
          </cell>
          <cell r="L455">
            <v>2182000</v>
          </cell>
          <cell r="M455">
            <v>0</v>
          </cell>
          <cell r="N455">
            <v>0</v>
          </cell>
          <cell r="O455">
            <v>6</v>
          </cell>
        </row>
        <row r="456">
          <cell r="A456" t="str">
            <v>EA0380</v>
          </cell>
          <cell r="B456" t="str">
            <v>E.2.B.3.2.B.1)</v>
          </cell>
          <cell r="C456" t="str">
            <v>Soprav. passive v/terzi relative al personale - dirigenza medica</v>
          </cell>
          <cell r="D456">
            <v>1618</v>
          </cell>
          <cell r="E456">
            <v>0</v>
          </cell>
          <cell r="F456">
            <v>955</v>
          </cell>
          <cell r="G456">
            <v>0</v>
          </cell>
          <cell r="H456">
            <v>1346</v>
          </cell>
          <cell r="I456">
            <v>1213</v>
          </cell>
          <cell r="J456">
            <v>1212</v>
          </cell>
          <cell r="K456">
            <v>1212</v>
          </cell>
          <cell r="L456">
            <v>1212000</v>
          </cell>
          <cell r="M456">
            <v>0</v>
          </cell>
          <cell r="N456">
            <v>0</v>
          </cell>
          <cell r="O456">
            <v>7</v>
          </cell>
        </row>
        <row r="457">
          <cell r="A457" t="str">
            <v>EA0390</v>
          </cell>
          <cell r="B457" t="str">
            <v>E.2.B.3.2.B.2)</v>
          </cell>
          <cell r="C457" t="str">
            <v>Soprav. passive v/terzi relative al personale - dirigenza non medica</v>
          </cell>
          <cell r="D457">
            <v>150</v>
          </cell>
          <cell r="E457">
            <v>0</v>
          </cell>
          <cell r="F457">
            <v>151</v>
          </cell>
          <cell r="G457">
            <v>0</v>
          </cell>
          <cell r="H457">
            <v>360</v>
          </cell>
          <cell r="I457">
            <v>338</v>
          </cell>
          <cell r="J457">
            <v>338</v>
          </cell>
          <cell r="K457">
            <v>338</v>
          </cell>
          <cell r="L457">
            <v>338000</v>
          </cell>
          <cell r="M457">
            <v>0</v>
          </cell>
          <cell r="N457">
            <v>0</v>
          </cell>
          <cell r="O457">
            <v>7</v>
          </cell>
        </row>
        <row r="458">
          <cell r="A458" t="str">
            <v>EA0400</v>
          </cell>
          <cell r="B458" t="str">
            <v>E.2.B.3.2.B.3)</v>
          </cell>
          <cell r="C458" t="str">
            <v>Soprav. passive v/terzi relative al personale - comparto</v>
          </cell>
          <cell r="D458">
            <v>504</v>
          </cell>
          <cell r="E458">
            <v>0</v>
          </cell>
          <cell r="F458">
            <v>417</v>
          </cell>
          <cell r="G458">
            <v>0</v>
          </cell>
          <cell r="H458">
            <v>596</v>
          </cell>
          <cell r="I458">
            <v>632</v>
          </cell>
          <cell r="J458">
            <v>632</v>
          </cell>
          <cell r="K458">
            <v>632</v>
          </cell>
          <cell r="L458">
            <v>632000</v>
          </cell>
          <cell r="M458">
            <v>0</v>
          </cell>
          <cell r="N458">
            <v>0</v>
          </cell>
          <cell r="O458">
            <v>7</v>
          </cell>
        </row>
        <row r="459">
          <cell r="A459" t="str">
            <v>EA0410</v>
          </cell>
          <cell r="B459" t="str">
            <v>E.2.B.3.2.C)</v>
          </cell>
          <cell r="C459" t="str">
            <v>Sopravvenienze passive v/terzi relative alle convenzioni con medici di base</v>
          </cell>
          <cell r="D459">
            <v>198</v>
          </cell>
          <cell r="E459">
            <v>0</v>
          </cell>
          <cell r="F459">
            <v>56</v>
          </cell>
          <cell r="G459">
            <v>0</v>
          </cell>
          <cell r="H459">
            <v>46</v>
          </cell>
          <cell r="I459">
            <v>60</v>
          </cell>
          <cell r="J459">
            <v>60</v>
          </cell>
          <cell r="K459">
            <v>60</v>
          </cell>
          <cell r="L459">
            <v>60000</v>
          </cell>
          <cell r="M459">
            <v>0</v>
          </cell>
          <cell r="N459">
            <v>0</v>
          </cell>
          <cell r="O459">
            <v>6</v>
          </cell>
        </row>
        <row r="460">
          <cell r="A460" t="str">
            <v>EA0420</v>
          </cell>
          <cell r="B460" t="str">
            <v>E.2.B.3.2.D)</v>
          </cell>
          <cell r="C460" t="str">
            <v>Sopravvenienze passive v/terzi relative alle convenzioni per la specialistica</v>
          </cell>
          <cell r="D460">
            <v>257</v>
          </cell>
          <cell r="E460">
            <v>0</v>
          </cell>
          <cell r="F460">
            <v>8</v>
          </cell>
          <cell r="G460">
            <v>0</v>
          </cell>
          <cell r="H460">
            <v>149</v>
          </cell>
          <cell r="I460">
            <v>149</v>
          </cell>
          <cell r="J460">
            <v>149</v>
          </cell>
          <cell r="K460">
            <v>149</v>
          </cell>
          <cell r="L460">
            <v>149000</v>
          </cell>
          <cell r="M460">
            <v>0</v>
          </cell>
          <cell r="N460">
            <v>0</v>
          </cell>
          <cell r="O460">
            <v>6</v>
          </cell>
        </row>
        <row r="461">
          <cell r="A461" t="str">
            <v>EA0430</v>
          </cell>
          <cell r="B461" t="str">
            <v>E.2.B.3.2.E)</v>
          </cell>
          <cell r="C461" t="str">
            <v>Sopravvenienze passive v/terzi relative all'acquisto prestaz. sanitarie da operatori accreditati</v>
          </cell>
          <cell r="D461">
            <v>327</v>
          </cell>
          <cell r="E461">
            <v>0</v>
          </cell>
          <cell r="F461">
            <v>179</v>
          </cell>
          <cell r="G461">
            <v>0</v>
          </cell>
          <cell r="H461">
            <v>17</v>
          </cell>
          <cell r="I461">
            <v>25</v>
          </cell>
          <cell r="J461">
            <v>24</v>
          </cell>
          <cell r="K461">
            <v>24</v>
          </cell>
          <cell r="L461">
            <v>24000</v>
          </cell>
          <cell r="M461">
            <v>0</v>
          </cell>
          <cell r="N461">
            <v>0</v>
          </cell>
          <cell r="O461">
            <v>6</v>
          </cell>
        </row>
        <row r="462">
          <cell r="A462" t="str">
            <v>EA0440</v>
          </cell>
          <cell r="B462" t="str">
            <v>E.2.B.3.2.F)</v>
          </cell>
          <cell r="C462" t="str">
            <v>Sopravvenienze passive v/terzi relative all'acquisto di beni e servizi</v>
          </cell>
          <cell r="D462">
            <v>18741</v>
          </cell>
          <cell r="E462">
            <v>0</v>
          </cell>
          <cell r="F462">
            <v>23198</v>
          </cell>
          <cell r="G462">
            <v>0</v>
          </cell>
          <cell r="H462">
            <v>16105</v>
          </cell>
          <cell r="I462">
            <v>4927</v>
          </cell>
          <cell r="J462">
            <v>4927</v>
          </cell>
          <cell r="K462">
            <v>4927</v>
          </cell>
          <cell r="L462">
            <v>4927000</v>
          </cell>
          <cell r="M462">
            <v>0</v>
          </cell>
          <cell r="N462">
            <v>0</v>
          </cell>
          <cell r="O462">
            <v>6</v>
          </cell>
        </row>
        <row r="463">
          <cell r="A463" t="str">
            <v>EA0450</v>
          </cell>
          <cell r="B463" t="str">
            <v>E.2.B.3.2.G)</v>
          </cell>
          <cell r="C463" t="str">
            <v>Altre sopravvenienze passive v/terzi</v>
          </cell>
          <cell r="D463">
            <v>6951</v>
          </cell>
          <cell r="E463">
            <v>0</v>
          </cell>
          <cell r="F463">
            <v>5254</v>
          </cell>
          <cell r="G463">
            <v>0</v>
          </cell>
          <cell r="H463">
            <v>0</v>
          </cell>
          <cell r="I463">
            <v>4425</v>
          </cell>
          <cell r="J463">
            <v>4425</v>
          </cell>
          <cell r="K463">
            <v>4425</v>
          </cell>
          <cell r="L463">
            <v>4425000</v>
          </cell>
          <cell r="M463">
            <v>0</v>
          </cell>
          <cell r="N463">
            <v>0</v>
          </cell>
          <cell r="O463">
            <v>6</v>
          </cell>
        </row>
        <row r="464">
          <cell r="A464" t="str">
            <v>EA0460</v>
          </cell>
          <cell r="B464" t="str">
            <v>E.2.B.4)</v>
          </cell>
          <cell r="C464" t="str">
            <v>Insussistenze passive</v>
          </cell>
          <cell r="D464">
            <v>19250</v>
          </cell>
          <cell r="E464">
            <v>0</v>
          </cell>
          <cell r="F464">
            <v>5091.0039</v>
          </cell>
          <cell r="G464">
            <v>0</v>
          </cell>
          <cell r="H464">
            <v>0</v>
          </cell>
          <cell r="I464">
            <v>8653</v>
          </cell>
          <cell r="J464">
            <v>8658</v>
          </cell>
          <cell r="K464">
            <v>8658</v>
          </cell>
          <cell r="L464">
            <v>8658000</v>
          </cell>
          <cell r="M464">
            <v>0.0039</v>
          </cell>
          <cell r="N464">
            <v>0</v>
          </cell>
          <cell r="O464">
            <v>4</v>
          </cell>
        </row>
        <row r="465">
          <cell r="A465" t="str">
            <v>EA0470</v>
          </cell>
          <cell r="B465" t="str">
            <v>E.2.B.4.1)</v>
          </cell>
          <cell r="C465" t="str">
            <v>Insussistenze passive v/Aziende sanitarie pubbliche della Regione</v>
          </cell>
          <cell r="D465">
            <v>2253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5</v>
          </cell>
        </row>
        <row r="466">
          <cell r="A466" t="str">
            <v>EA0480</v>
          </cell>
          <cell r="B466" t="str">
            <v>E.2.B.4.2)</v>
          </cell>
          <cell r="C466" t="str">
            <v>Insussistenze passive v/terzi</v>
          </cell>
          <cell r="D466">
            <v>16997</v>
          </cell>
          <cell r="E466">
            <v>0</v>
          </cell>
          <cell r="F466">
            <v>5091.0039</v>
          </cell>
          <cell r="G466">
            <v>0</v>
          </cell>
          <cell r="H466">
            <v>0</v>
          </cell>
          <cell r="I466">
            <v>8653</v>
          </cell>
          <cell r="J466">
            <v>8658</v>
          </cell>
          <cell r="K466">
            <v>8658</v>
          </cell>
          <cell r="L466">
            <v>8658000</v>
          </cell>
          <cell r="M466">
            <v>0.0039</v>
          </cell>
          <cell r="N466">
            <v>0</v>
          </cell>
          <cell r="O466">
            <v>5</v>
          </cell>
        </row>
        <row r="467">
          <cell r="A467" t="str">
            <v>EA0490</v>
          </cell>
          <cell r="B467" t="str">
            <v>E.2.B.4.2.A)</v>
          </cell>
          <cell r="C467" t="str">
            <v>Insussistenze passive v/terzi relative alla mobilità extraregionale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6</v>
          </cell>
        </row>
        <row r="468">
          <cell r="A468" t="str">
            <v>EA0500</v>
          </cell>
          <cell r="B468" t="str">
            <v>E.2.B.4.2.B)</v>
          </cell>
          <cell r="C468" t="str">
            <v>Insussistenze passive v/terzi relative al personale</v>
          </cell>
          <cell r="D468">
            <v>25</v>
          </cell>
          <cell r="E468">
            <v>0</v>
          </cell>
          <cell r="F468">
            <v>17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6</v>
          </cell>
        </row>
        <row r="469">
          <cell r="A469" t="str">
            <v>EA0510</v>
          </cell>
          <cell r="B469" t="str">
            <v>E.2.B.4.2.C)</v>
          </cell>
          <cell r="C469" t="str">
            <v>Insussistenze passive v/terzi relative alle convenzioni con medici di base</v>
          </cell>
          <cell r="D469">
            <v>0</v>
          </cell>
          <cell r="E469">
            <v>0</v>
          </cell>
          <cell r="F469">
            <v>0.0039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0.0039</v>
          </cell>
          <cell r="N469">
            <v>0</v>
          </cell>
          <cell r="O469">
            <v>6</v>
          </cell>
        </row>
        <row r="470">
          <cell r="A470" t="str">
            <v>EA0520</v>
          </cell>
          <cell r="B470" t="str">
            <v>E.2.B.4.2.D)</v>
          </cell>
          <cell r="C470" t="str">
            <v>Insussistenze passive v/terzi relative alle convenzioni per la specialistica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6</v>
          </cell>
        </row>
        <row r="471">
          <cell r="A471" t="str">
            <v>EA0530</v>
          </cell>
          <cell r="B471" t="str">
            <v>E.2.B.4.2.E)</v>
          </cell>
          <cell r="C471" t="str">
            <v>Insussistenze passive v/terzi relative all'acquisto prestaz. sanitarie da operatori accreditati</v>
          </cell>
          <cell r="D471">
            <v>465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6</v>
          </cell>
        </row>
        <row r="472">
          <cell r="A472" t="str">
            <v>EA0540</v>
          </cell>
          <cell r="B472" t="str">
            <v>E.2.B.4.2.F)</v>
          </cell>
          <cell r="C472" t="str">
            <v>Insussistenze passive v/terzi relative all'acquisto di beni e servizi</v>
          </cell>
          <cell r="D472">
            <v>917</v>
          </cell>
          <cell r="E472">
            <v>0</v>
          </cell>
          <cell r="F472">
            <v>57</v>
          </cell>
          <cell r="G472">
            <v>0</v>
          </cell>
          <cell r="H472">
            <v>0</v>
          </cell>
          <cell r="I472">
            <v>250</v>
          </cell>
          <cell r="J472">
            <v>250</v>
          </cell>
          <cell r="K472">
            <v>250</v>
          </cell>
          <cell r="L472">
            <v>250000</v>
          </cell>
          <cell r="M472">
            <v>0</v>
          </cell>
          <cell r="N472">
            <v>0</v>
          </cell>
          <cell r="O472">
            <v>6</v>
          </cell>
        </row>
        <row r="473">
          <cell r="A473" t="str">
            <v>EA0550</v>
          </cell>
          <cell r="B473" t="str">
            <v>E.2.B.4.2.G)</v>
          </cell>
          <cell r="C473" t="str">
            <v>Altre insussistenze passive v/terzi</v>
          </cell>
          <cell r="D473">
            <v>15590</v>
          </cell>
          <cell r="E473">
            <v>0</v>
          </cell>
          <cell r="F473">
            <v>5017</v>
          </cell>
          <cell r="G473">
            <v>0</v>
          </cell>
          <cell r="H473">
            <v>0</v>
          </cell>
          <cell r="I473">
            <v>8403</v>
          </cell>
          <cell r="J473">
            <v>8408</v>
          </cell>
          <cell r="K473">
            <v>8408</v>
          </cell>
          <cell r="L473">
            <v>8408000</v>
          </cell>
          <cell r="M473">
            <v>0</v>
          </cell>
          <cell r="N473">
            <v>0</v>
          </cell>
          <cell r="O473">
            <v>6</v>
          </cell>
        </row>
        <row r="474">
          <cell r="A474" t="str">
            <v>EA0560</v>
          </cell>
          <cell r="B474" t="str">
            <v>E.2.B.5)</v>
          </cell>
          <cell r="C474" t="str">
            <v>Altri oneri straordinari</v>
          </cell>
          <cell r="D474">
            <v>19</v>
          </cell>
          <cell r="E474">
            <v>0</v>
          </cell>
          <cell r="F474">
            <v>361</v>
          </cell>
          <cell r="G474">
            <v>0</v>
          </cell>
          <cell r="H474">
            <v>0</v>
          </cell>
          <cell r="I474">
            <v>20</v>
          </cell>
          <cell r="J474">
            <v>20</v>
          </cell>
          <cell r="K474">
            <v>20</v>
          </cell>
          <cell r="L474">
            <v>20000</v>
          </cell>
          <cell r="M474">
            <v>0</v>
          </cell>
          <cell r="N474">
            <v>0</v>
          </cell>
          <cell r="O474">
            <v>4</v>
          </cell>
        </row>
        <row r="475">
          <cell r="A475" t="str">
            <v>EZ9999</v>
          </cell>
          <cell r="B475">
            <v>0</v>
          </cell>
          <cell r="C475" t="str">
            <v>Totale proventi e oneri straordinari (E)</v>
          </cell>
          <cell r="D475">
            <v>19714</v>
          </cell>
          <cell r="E475">
            <v>0</v>
          </cell>
          <cell r="F475">
            <v>12202.996100000004</v>
          </cell>
          <cell r="G475">
            <v>1981</v>
          </cell>
          <cell r="H475">
            <v>532</v>
          </cell>
          <cell r="I475">
            <v>16938</v>
          </cell>
          <cell r="J475">
            <v>16935</v>
          </cell>
          <cell r="K475">
            <v>16935</v>
          </cell>
          <cell r="L475">
            <v>16935000</v>
          </cell>
          <cell r="M475">
            <v>-0.0039</v>
          </cell>
          <cell r="N475">
            <v>0</v>
          </cell>
          <cell r="O475" t="str">
            <v>TOTALE</v>
          </cell>
        </row>
        <row r="476">
          <cell r="A476" t="str">
            <v>XA0000</v>
          </cell>
          <cell r="B476">
            <v>0</v>
          </cell>
          <cell r="C476" t="str">
            <v>Risultato prima delle imposte (A - B +/- C +/- D +/- E)</v>
          </cell>
          <cell r="D476">
            <v>-187023.86605629977</v>
          </cell>
          <cell r="E476">
            <v>-145931.96746999945</v>
          </cell>
          <cell r="F476">
            <v>-13973.003020000026</v>
          </cell>
          <cell r="G476">
            <v>-13168</v>
          </cell>
          <cell r="H476">
            <v>59893</v>
          </cell>
          <cell r="I476">
            <v>83017</v>
          </cell>
          <cell r="J476">
            <v>80998</v>
          </cell>
          <cell r="K476">
            <v>85609</v>
          </cell>
          <cell r="L476">
            <v>85609000</v>
          </cell>
          <cell r="M476">
            <v>59506.07141000067</v>
          </cell>
          <cell r="N476">
            <v>59505209.409999974</v>
          </cell>
          <cell r="O476" t="str">
            <v>TOTALE</v>
          </cell>
        </row>
        <row r="477">
          <cell r="A477">
            <v>0</v>
          </cell>
          <cell r="B477" t="str">
            <v>Y</v>
          </cell>
          <cell r="C477" t="str">
            <v>Imposte e tasse 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1</v>
          </cell>
        </row>
        <row r="478">
          <cell r="A478" t="str">
            <v>YA0010</v>
          </cell>
          <cell r="B478" t="str">
            <v>Y.1)</v>
          </cell>
          <cell r="C478" t="str">
            <v>IRAP</v>
          </cell>
          <cell r="D478">
            <v>61482</v>
          </cell>
          <cell r="E478">
            <v>61482.761529999996</v>
          </cell>
          <cell r="F478">
            <v>59088</v>
          </cell>
          <cell r="G478">
            <v>59087</v>
          </cell>
          <cell r="H478">
            <v>59237</v>
          </cell>
          <cell r="I478">
            <v>58071</v>
          </cell>
          <cell r="J478">
            <v>58072</v>
          </cell>
          <cell r="K478">
            <v>58072</v>
          </cell>
          <cell r="L478">
            <v>58072000</v>
          </cell>
          <cell r="M478">
            <v>58842.86535</v>
          </cell>
          <cell r="N478">
            <v>58843005.35</v>
          </cell>
          <cell r="O478">
            <v>2</v>
          </cell>
        </row>
        <row r="479">
          <cell r="A479" t="str">
            <v>YA0020</v>
          </cell>
          <cell r="B479" t="str">
            <v>Y.1.A)</v>
          </cell>
          <cell r="C479" t="str">
            <v>IRAP relativa a personale dipendente</v>
          </cell>
          <cell r="D479">
            <v>54793</v>
          </cell>
          <cell r="E479">
            <v>54795.91644</v>
          </cell>
          <cell r="F479">
            <v>52763</v>
          </cell>
          <cell r="G479">
            <v>52762</v>
          </cell>
          <cell r="H479">
            <v>52982</v>
          </cell>
          <cell r="I479">
            <v>51802</v>
          </cell>
          <cell r="J479">
            <v>51802</v>
          </cell>
          <cell r="K479">
            <v>51802</v>
          </cell>
          <cell r="L479">
            <v>51802000</v>
          </cell>
          <cell r="M479">
            <v>52667</v>
          </cell>
          <cell r="N479">
            <v>52667140</v>
          </cell>
          <cell r="O479">
            <v>3</v>
          </cell>
        </row>
        <row r="480">
          <cell r="A480" t="str">
            <v>YA0030</v>
          </cell>
          <cell r="B480" t="str">
            <v>Y.1.B)</v>
          </cell>
          <cell r="C480" t="str">
            <v>IRAP relativa a collaboratori e personale assimilato a lavoro dipendente</v>
          </cell>
          <cell r="D480">
            <v>6308</v>
          </cell>
          <cell r="E480">
            <v>6305.636960000001</v>
          </cell>
          <cell r="F480">
            <v>6053</v>
          </cell>
          <cell r="G480">
            <v>6053</v>
          </cell>
          <cell r="H480">
            <v>5983</v>
          </cell>
          <cell r="I480">
            <v>5921</v>
          </cell>
          <cell r="J480">
            <v>5922</v>
          </cell>
          <cell r="K480">
            <v>5922</v>
          </cell>
          <cell r="L480">
            <v>5922000</v>
          </cell>
          <cell r="M480">
            <v>5903.4466</v>
          </cell>
          <cell r="N480">
            <v>5903446.600000001</v>
          </cell>
          <cell r="O480">
            <v>3</v>
          </cell>
        </row>
        <row r="481">
          <cell r="A481" t="str">
            <v>YA0040</v>
          </cell>
          <cell r="B481" t="str">
            <v>Y.1.C)</v>
          </cell>
          <cell r="C481" t="str">
            <v>IRAP relativa ad attività di libera professione (intramoenia)</v>
          </cell>
          <cell r="D481">
            <v>348</v>
          </cell>
          <cell r="E481">
            <v>348.20813000000004</v>
          </cell>
          <cell r="F481">
            <v>272</v>
          </cell>
          <cell r="G481">
            <v>272</v>
          </cell>
          <cell r="H481">
            <v>272</v>
          </cell>
          <cell r="I481">
            <v>348</v>
          </cell>
          <cell r="J481">
            <v>348</v>
          </cell>
          <cell r="K481">
            <v>348</v>
          </cell>
          <cell r="L481">
            <v>348000</v>
          </cell>
          <cell r="M481">
            <v>272.41874999999993</v>
          </cell>
          <cell r="N481">
            <v>272418.74999999994</v>
          </cell>
          <cell r="O481">
            <v>3</v>
          </cell>
        </row>
        <row r="482">
          <cell r="A482" t="str">
            <v>YA0050</v>
          </cell>
          <cell r="B482" t="str">
            <v>Y.1.D)</v>
          </cell>
          <cell r="C482" t="str">
            <v>IRAP relativa ad attività commerciale</v>
          </cell>
          <cell r="D482">
            <v>33</v>
          </cell>
          <cell r="E482">
            <v>33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3</v>
          </cell>
        </row>
        <row r="483">
          <cell r="A483" t="str">
            <v>YA0060</v>
          </cell>
          <cell r="B483" t="str">
            <v>Y.2)</v>
          </cell>
          <cell r="C483" t="str">
            <v>IRES</v>
          </cell>
          <cell r="D483">
            <v>704</v>
          </cell>
          <cell r="E483">
            <v>704.74386</v>
          </cell>
          <cell r="F483">
            <v>656</v>
          </cell>
          <cell r="G483">
            <v>656</v>
          </cell>
          <cell r="H483">
            <v>656</v>
          </cell>
          <cell r="I483">
            <v>682</v>
          </cell>
          <cell r="J483">
            <v>682</v>
          </cell>
          <cell r="K483">
            <v>682</v>
          </cell>
          <cell r="L483">
            <v>682000</v>
          </cell>
          <cell r="M483">
            <v>656.20428</v>
          </cell>
          <cell r="N483">
            <v>656204.28</v>
          </cell>
          <cell r="O483">
            <v>2</v>
          </cell>
        </row>
        <row r="484">
          <cell r="A484" t="str">
            <v>YA0070</v>
          </cell>
          <cell r="B484" t="str">
            <v>Y.2.A)</v>
          </cell>
          <cell r="C484" t="str">
            <v>IRES su attività istituzionale</v>
          </cell>
          <cell r="D484">
            <v>624</v>
          </cell>
          <cell r="E484">
            <v>624.74386</v>
          </cell>
          <cell r="F484">
            <v>656</v>
          </cell>
          <cell r="G484">
            <v>656</v>
          </cell>
          <cell r="H484">
            <v>656</v>
          </cell>
          <cell r="I484">
            <v>682</v>
          </cell>
          <cell r="J484">
            <v>682</v>
          </cell>
          <cell r="K484">
            <v>682</v>
          </cell>
          <cell r="L484">
            <v>682000</v>
          </cell>
          <cell r="M484">
            <v>656.20428</v>
          </cell>
          <cell r="N484">
            <v>656204.28</v>
          </cell>
          <cell r="O484">
            <v>3</v>
          </cell>
        </row>
        <row r="485">
          <cell r="A485" t="str">
            <v>YA0080</v>
          </cell>
          <cell r="B485" t="str">
            <v>Y.2.B)</v>
          </cell>
          <cell r="C485" t="str">
            <v>IRES su attività commerciale</v>
          </cell>
          <cell r="D485">
            <v>80</v>
          </cell>
          <cell r="E485">
            <v>80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3</v>
          </cell>
        </row>
        <row r="486">
          <cell r="A486" t="str">
            <v>YA0090</v>
          </cell>
          <cell r="B486" t="str">
            <v>Y.3)</v>
          </cell>
          <cell r="C486" t="str">
            <v>Accantonamento a F.do Imposte (Accertamenti, condoni, ecc.)</v>
          </cell>
          <cell r="D486">
            <v>6</v>
          </cell>
          <cell r="E486">
            <v>5.693359999999999</v>
          </cell>
          <cell r="F486">
            <v>7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6.78176</v>
          </cell>
          <cell r="N486">
            <v>6000</v>
          </cell>
          <cell r="O486">
            <v>2</v>
          </cell>
        </row>
        <row r="487">
          <cell r="A487" t="str">
            <v>YZ9999</v>
          </cell>
          <cell r="B487">
            <v>0</v>
          </cell>
          <cell r="C487" t="str">
            <v>Totale imposte e tasse</v>
          </cell>
          <cell r="D487">
            <v>62192</v>
          </cell>
          <cell r="E487">
            <v>62193.198749999996</v>
          </cell>
          <cell r="F487">
            <v>59751</v>
          </cell>
          <cell r="G487">
            <v>59743</v>
          </cell>
          <cell r="H487">
            <v>59893</v>
          </cell>
          <cell r="I487">
            <v>58753</v>
          </cell>
          <cell r="J487">
            <v>58754</v>
          </cell>
          <cell r="K487">
            <v>58754</v>
          </cell>
          <cell r="L487">
            <v>58754000</v>
          </cell>
          <cell r="M487">
            <v>59505.851389999996</v>
          </cell>
          <cell r="N487">
            <v>59505209.629999995</v>
          </cell>
          <cell r="O487" t="str">
            <v>TOTALE</v>
          </cell>
        </row>
        <row r="488">
          <cell r="A488" t="str">
            <v>ZZ9999</v>
          </cell>
          <cell r="B488">
            <v>0</v>
          </cell>
          <cell r="C488" t="str">
            <v>RISULTATO DI ESERCIZIO</v>
          </cell>
          <cell r="D488">
            <v>-249215.86605629977</v>
          </cell>
          <cell r="E488">
            <v>-208125.16621999943</v>
          </cell>
          <cell r="F488">
            <v>-73724.00302000003</v>
          </cell>
          <cell r="G488">
            <v>-72911</v>
          </cell>
          <cell r="H488">
            <v>0</v>
          </cell>
          <cell r="I488">
            <v>24264</v>
          </cell>
          <cell r="J488">
            <v>22244</v>
          </cell>
          <cell r="K488">
            <v>26855</v>
          </cell>
          <cell r="L488">
            <v>26855000</v>
          </cell>
          <cell r="M488">
            <v>0</v>
          </cell>
          <cell r="N488">
            <v>0</v>
          </cell>
          <cell r="O488" t="str">
            <v>TOTALE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  <row r="1003"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</row>
        <row r="1004"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</row>
        <row r="1005"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</row>
        <row r="1006"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</row>
        <row r="1007"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</row>
        <row r="1008"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</row>
        <row r="1009"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</row>
        <row r="1010"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</row>
        <row r="1011"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</row>
        <row r="1012"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</row>
        <row r="1013"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</row>
        <row r="1014"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</row>
        <row r="1015"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</row>
        <row r="1016"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</row>
        <row r="1017"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</row>
        <row r="1018"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</row>
        <row r="1019"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</row>
        <row r="1020"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</row>
        <row r="1021"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</row>
        <row r="1022"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</row>
        <row r="1023"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</row>
        <row r="1024"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</row>
        <row r="1025"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</row>
        <row r="1026"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</row>
        <row r="1027"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</row>
        <row r="1028"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</row>
        <row r="1029"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</row>
        <row r="1030"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</row>
        <row r="1031"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</row>
        <row r="1032"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</row>
        <row r="1033"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</row>
        <row r="1034"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</row>
        <row r="1035"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</row>
        <row r="1036"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</row>
        <row r="1037"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</row>
        <row r="1038"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</row>
        <row r="1039"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</row>
        <row r="1040"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</row>
        <row r="1041"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</row>
        <row r="1042"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</row>
        <row r="1043"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</row>
        <row r="1044"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</row>
        <row r="1045"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</row>
        <row r="1046"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</row>
        <row r="1047"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</row>
        <row r="1048"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</row>
        <row r="1049"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</row>
        <row r="1050"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</row>
        <row r="1051"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</row>
        <row r="1052"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</row>
        <row r="1053"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</row>
        <row r="1054"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</row>
        <row r="1055"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</row>
        <row r="1056"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</row>
        <row r="1057"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</row>
        <row r="1058"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</row>
        <row r="1059"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</row>
        <row r="1060"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</row>
        <row r="1061"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</row>
        <row r="1062"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</row>
        <row r="1063"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</row>
        <row r="1064"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</row>
        <row r="1065"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</row>
        <row r="1066"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</row>
        <row r="1067"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</row>
        <row r="1068"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</row>
        <row r="1069"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</row>
        <row r="1070"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</row>
        <row r="1071"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</row>
        <row r="1072"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</row>
        <row r="1073"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</row>
        <row r="1074"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</row>
        <row r="1075"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</row>
        <row r="1076"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</row>
        <row r="1077"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</row>
        <row r="1078"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</row>
        <row r="1079"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</row>
        <row r="1080"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</row>
        <row r="1081"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</row>
        <row r="1082"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</row>
        <row r="1083"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</row>
        <row r="1084"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</row>
        <row r="1085"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</row>
        <row r="1086"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</row>
        <row r="1087"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</row>
        <row r="1088"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</row>
        <row r="1089"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</row>
        <row r="1090"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</row>
        <row r="1091"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</row>
        <row r="1092"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</row>
        <row r="1093"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</row>
        <row r="1094"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</row>
        <row r="1095"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F56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68" sqref="D568"/>
    </sheetView>
  </sheetViews>
  <sheetFormatPr defaultColWidth="82.28125" defaultRowHeight="15"/>
  <cols>
    <col min="1" max="1" width="6.28125" style="1" customWidth="1"/>
    <col min="2" max="2" width="9.7109375" style="1" customWidth="1"/>
    <col min="3" max="3" width="50.421875" style="1" customWidth="1"/>
    <col min="4" max="6" width="17.421875" style="2" customWidth="1"/>
    <col min="7" max="7" width="10.28125" style="1" customWidth="1"/>
    <col min="8" max="16384" width="82.00390625" style="1" customWidth="1"/>
  </cols>
  <sheetData>
    <row r="1" spans="1:6" ht="42.75" customHeight="1">
      <c r="A1" s="3" t="s">
        <v>0</v>
      </c>
      <c r="B1" s="4" t="s">
        <v>1</v>
      </c>
      <c r="C1" s="5" t="s">
        <v>2</v>
      </c>
      <c r="D1" s="6">
        <v>2021</v>
      </c>
      <c r="E1" s="6">
        <v>2022</v>
      </c>
      <c r="F1" s="6">
        <v>2023</v>
      </c>
    </row>
    <row r="2" spans="1:6" ht="12" customHeight="1">
      <c r="A2" s="7">
        <v>1</v>
      </c>
      <c r="B2" s="8" t="s">
        <v>3</v>
      </c>
      <c r="C2" s="9" t="s">
        <v>4</v>
      </c>
      <c r="D2" s="10"/>
      <c r="E2" s="10"/>
      <c r="F2" s="10"/>
    </row>
    <row r="3" spans="1:6" ht="22.5" customHeight="1">
      <c r="A3" s="11">
        <f>VLOOKUP(B3,'[1]confronti'!$A:$O,15,0)</f>
        <v>2</v>
      </c>
      <c r="B3" s="12" t="s">
        <v>5</v>
      </c>
      <c r="C3" s="13" t="s">
        <v>6</v>
      </c>
      <c r="D3" s="14">
        <v>3039191381.45</v>
      </c>
      <c r="E3" s="14">
        <v>3033763025</v>
      </c>
      <c r="F3" s="14">
        <v>3024369178</v>
      </c>
    </row>
    <row r="4" spans="1:6" ht="22.5" customHeight="1">
      <c r="A4" s="15">
        <f>VLOOKUP(B4,'[1]confronti'!$A:$O,15,0)</f>
        <v>3</v>
      </c>
      <c r="B4" s="16" t="s">
        <v>7</v>
      </c>
      <c r="C4" s="17" t="s">
        <v>8</v>
      </c>
      <c r="D4" s="18">
        <v>2832897665</v>
      </c>
      <c r="E4" s="18">
        <v>2863823764</v>
      </c>
      <c r="F4" s="18">
        <v>2856339909</v>
      </c>
    </row>
    <row r="5" spans="1:6" ht="22.5" customHeight="1">
      <c r="A5" s="19">
        <f>VLOOKUP(B5,'[1]confronti'!$A:$O,15,0)</f>
        <v>4</v>
      </c>
      <c r="B5" s="20" t="s">
        <v>9</v>
      </c>
      <c r="C5" s="21" t="s">
        <v>10</v>
      </c>
      <c r="D5" s="22">
        <v>2825413810</v>
      </c>
      <c r="E5" s="22">
        <v>2856339909</v>
      </c>
      <c r="F5" s="22">
        <v>2856339909</v>
      </c>
    </row>
    <row r="6" spans="1:6" ht="12" customHeight="1">
      <c r="A6" s="23">
        <v>5</v>
      </c>
      <c r="B6" s="24" t="s">
        <v>11</v>
      </c>
      <c r="C6" s="25" t="s">
        <v>12</v>
      </c>
      <c r="D6" s="26">
        <v>2690150660.57</v>
      </c>
      <c r="E6" s="26">
        <v>2732482373</v>
      </c>
      <c r="F6" s="26">
        <v>2732482373</v>
      </c>
    </row>
    <row r="7" spans="1:6" ht="12" customHeight="1">
      <c r="A7" s="23">
        <v>5</v>
      </c>
      <c r="B7" s="24" t="s">
        <v>13</v>
      </c>
      <c r="C7" s="25" t="s">
        <v>14</v>
      </c>
      <c r="D7" s="26">
        <v>31408531.7</v>
      </c>
      <c r="E7" s="26">
        <v>20002918</v>
      </c>
      <c r="F7" s="26">
        <v>20002918</v>
      </c>
    </row>
    <row r="8" spans="1:6" ht="12" customHeight="1">
      <c r="A8" s="23">
        <v>5</v>
      </c>
      <c r="B8" s="24" t="s">
        <v>15</v>
      </c>
      <c r="C8" s="25" t="s">
        <v>16</v>
      </c>
      <c r="D8" s="26">
        <v>103854617.73</v>
      </c>
      <c r="E8" s="26">
        <v>103854618</v>
      </c>
      <c r="F8" s="26">
        <v>103854618</v>
      </c>
    </row>
    <row r="9" spans="1:6" ht="22.5" customHeight="1">
      <c r="A9" s="27">
        <v>6</v>
      </c>
      <c r="B9" s="28" t="s">
        <v>17</v>
      </c>
      <c r="C9" s="29" t="s">
        <v>18</v>
      </c>
      <c r="D9" s="30">
        <v>42883140.88</v>
      </c>
      <c r="E9" s="30">
        <v>42883141</v>
      </c>
      <c r="F9" s="30">
        <v>42883141</v>
      </c>
    </row>
    <row r="10" spans="1:6" ht="22.5" customHeight="1">
      <c r="A10" s="27">
        <v>6</v>
      </c>
      <c r="B10" s="28" t="s">
        <v>19</v>
      </c>
      <c r="C10" s="29" t="s">
        <v>20</v>
      </c>
      <c r="D10" s="30">
        <v>60971476.85</v>
      </c>
      <c r="E10" s="30">
        <v>60971477</v>
      </c>
      <c r="F10" s="30">
        <v>60971477</v>
      </c>
    </row>
    <row r="11" spans="1:6" ht="22.5" customHeight="1">
      <c r="A11" s="23">
        <v>5</v>
      </c>
      <c r="B11" s="24" t="s">
        <v>21</v>
      </c>
      <c r="C11" s="25" t="s">
        <v>22</v>
      </c>
      <c r="D11" s="26">
        <v>0</v>
      </c>
      <c r="E11" s="26">
        <v>0</v>
      </c>
      <c r="F11" s="26">
        <v>0</v>
      </c>
    </row>
    <row r="12" spans="1:6" ht="22.5" customHeight="1">
      <c r="A12" s="19">
        <f>VLOOKUP(B12,'[1]confronti'!$A:$O,15,0)</f>
        <v>4</v>
      </c>
      <c r="B12" s="20" t="s">
        <v>23</v>
      </c>
      <c r="C12" s="21" t="s">
        <v>24</v>
      </c>
      <c r="D12" s="22">
        <v>7483855</v>
      </c>
      <c r="E12" s="22">
        <v>7483855</v>
      </c>
      <c r="F12" s="22">
        <v>0</v>
      </c>
    </row>
    <row r="13" spans="1:6" ht="22.5" customHeight="1">
      <c r="A13" s="15">
        <f>VLOOKUP(B13,'[1]confronti'!$A:$O,15,0)</f>
        <v>3</v>
      </c>
      <c r="B13" s="16" t="s">
        <v>25</v>
      </c>
      <c r="C13" s="17" t="s">
        <v>26</v>
      </c>
      <c r="D13" s="18">
        <v>206293716.45000002</v>
      </c>
      <c r="E13" s="18">
        <v>169939261</v>
      </c>
      <c r="F13" s="18">
        <v>168029269</v>
      </c>
    </row>
    <row r="14" spans="1:6" ht="22.5" customHeight="1">
      <c r="A14" s="19">
        <f>VLOOKUP(B14,'[1]confronti'!$A:$O,15,0)</f>
        <v>4</v>
      </c>
      <c r="B14" s="20" t="s">
        <v>27</v>
      </c>
      <c r="C14" s="21" t="s">
        <v>28</v>
      </c>
      <c r="D14" s="22">
        <v>203801336.45000002</v>
      </c>
      <c r="E14" s="22">
        <v>167446881</v>
      </c>
      <c r="F14" s="22">
        <v>168029269</v>
      </c>
    </row>
    <row r="15" spans="1:6" ht="22.5" customHeight="1">
      <c r="A15" s="23">
        <f>VLOOKUP(B15,'[1]confronti'!$A:$O,15,0)</f>
        <v>5</v>
      </c>
      <c r="B15" s="24" t="s">
        <v>29</v>
      </c>
      <c r="C15" s="25" t="s">
        <v>30</v>
      </c>
      <c r="D15" s="26">
        <v>44800741.17</v>
      </c>
      <c r="E15" s="26">
        <v>48789986</v>
      </c>
      <c r="F15" s="26">
        <v>49398374</v>
      </c>
    </row>
    <row r="16" spans="1:6" ht="33.75" customHeight="1">
      <c r="A16" s="23">
        <f>VLOOKUP(B16,'[1]confronti'!$A:$O,15,0)</f>
        <v>5</v>
      </c>
      <c r="B16" s="24" t="s">
        <v>31</v>
      </c>
      <c r="C16" s="1" t="s">
        <v>32</v>
      </c>
      <c r="D16" s="26">
        <v>115587895.44</v>
      </c>
      <c r="E16" s="26">
        <v>43855195</v>
      </c>
      <c r="F16" s="26">
        <v>43855195</v>
      </c>
    </row>
    <row r="17" spans="1:6" ht="33.75" customHeight="1">
      <c r="A17" s="23">
        <f>VLOOKUP(B17,'[1]confronti'!$A:$O,15,0)</f>
        <v>5</v>
      </c>
      <c r="B17" s="24" t="s">
        <v>33</v>
      </c>
      <c r="C17" s="1" t="s">
        <v>34</v>
      </c>
      <c r="D17" s="26">
        <v>15216000</v>
      </c>
      <c r="E17" s="26">
        <v>47133000</v>
      </c>
      <c r="F17" s="26">
        <v>47107000</v>
      </c>
    </row>
    <row r="18" spans="1:6" ht="22.5" customHeight="1">
      <c r="A18" s="23">
        <f>VLOOKUP(B18,'[1]confronti'!$A:$O,15,0)</f>
        <v>5</v>
      </c>
      <c r="B18" s="24" t="s">
        <v>35</v>
      </c>
      <c r="C18" s="25" t="s">
        <v>36</v>
      </c>
      <c r="D18" s="26">
        <v>28196699.84</v>
      </c>
      <c r="E18" s="26">
        <v>27668700</v>
      </c>
      <c r="F18" s="26">
        <v>27668700</v>
      </c>
    </row>
    <row r="19" spans="1:6" ht="22.5" customHeight="1">
      <c r="A19" s="19">
        <f>VLOOKUP(B19,'[1]confronti'!$A:$O,15,0)</f>
        <v>4</v>
      </c>
      <c r="B19" s="20" t="s">
        <v>37</v>
      </c>
      <c r="C19" s="21" t="s">
        <v>38</v>
      </c>
      <c r="D19" s="22">
        <v>0</v>
      </c>
      <c r="E19" s="22">
        <v>0</v>
      </c>
      <c r="F19" s="22">
        <v>0</v>
      </c>
    </row>
    <row r="20" spans="1:6" ht="22.5" customHeight="1">
      <c r="A20" s="23">
        <f>VLOOKUP(B20,'[1]confronti'!$A:$O,15,0)</f>
        <v>5</v>
      </c>
      <c r="B20" s="24" t="s">
        <v>39</v>
      </c>
      <c r="C20" s="25" t="s">
        <v>40</v>
      </c>
      <c r="D20" s="26">
        <v>0</v>
      </c>
      <c r="E20" s="26">
        <v>0</v>
      </c>
      <c r="F20" s="26">
        <v>0</v>
      </c>
    </row>
    <row r="21" spans="1:6" ht="22.5" customHeight="1">
      <c r="A21" s="23">
        <f>VLOOKUP(B21,'[1]confronti'!$A:$O,15,0)</f>
        <v>5</v>
      </c>
      <c r="B21" s="24" t="s">
        <v>41</v>
      </c>
      <c r="C21" s="25" t="s">
        <v>42</v>
      </c>
      <c r="D21" s="26">
        <v>0</v>
      </c>
      <c r="E21" s="26">
        <v>0</v>
      </c>
      <c r="F21" s="26">
        <v>0</v>
      </c>
    </row>
    <row r="22" spans="1:6" ht="22.5" customHeight="1">
      <c r="A22" s="19">
        <f>VLOOKUP(B22,'[1]confronti'!$A:$O,15,0)</f>
        <v>4</v>
      </c>
      <c r="B22" s="20" t="s">
        <v>43</v>
      </c>
      <c r="C22" s="21" t="s">
        <v>44</v>
      </c>
      <c r="D22" s="22">
        <v>2492380</v>
      </c>
      <c r="E22" s="22">
        <v>2492380</v>
      </c>
      <c r="F22" s="22">
        <v>0</v>
      </c>
    </row>
    <row r="23" spans="1:6" ht="12" customHeight="1">
      <c r="A23" s="23">
        <v>5</v>
      </c>
      <c r="B23" s="24" t="s">
        <v>45</v>
      </c>
      <c r="C23" s="25" t="s">
        <v>46</v>
      </c>
      <c r="D23" s="26">
        <v>0</v>
      </c>
      <c r="E23" s="26">
        <v>0</v>
      </c>
      <c r="F23" s="26">
        <v>0</v>
      </c>
    </row>
    <row r="24" spans="1:6" ht="22.5" customHeight="1">
      <c r="A24" s="23">
        <f>VLOOKUP(B24,'[1]confronti'!$A:$O,15,0)</f>
        <v>5</v>
      </c>
      <c r="B24" s="24" t="s">
        <v>47</v>
      </c>
      <c r="C24" s="25" t="s">
        <v>48</v>
      </c>
      <c r="D24" s="26">
        <v>0</v>
      </c>
      <c r="E24" s="26">
        <v>0</v>
      </c>
      <c r="F24" s="26">
        <v>0</v>
      </c>
    </row>
    <row r="25" spans="1:6" ht="22.5" customHeight="1">
      <c r="A25" s="23">
        <f>VLOOKUP(B25,'[1]confronti'!$A:$O,15,0)</f>
        <v>5</v>
      </c>
      <c r="B25" s="24" t="s">
        <v>49</v>
      </c>
      <c r="C25" s="25" t="s">
        <v>50</v>
      </c>
      <c r="D25" s="26">
        <v>2492380</v>
      </c>
      <c r="E25" s="26">
        <v>2492380</v>
      </c>
      <c r="F25" s="26">
        <v>0</v>
      </c>
    </row>
    <row r="26" spans="1:6" ht="33.75" customHeight="1">
      <c r="A26" s="23">
        <f>VLOOKUP(B26,'[1]confronti'!$A:$O,15,0)</f>
        <v>5</v>
      </c>
      <c r="B26" s="24" t="s">
        <v>51</v>
      </c>
      <c r="C26" s="25" t="s">
        <v>52</v>
      </c>
      <c r="D26" s="26">
        <v>0</v>
      </c>
      <c r="E26" s="26">
        <v>0</v>
      </c>
      <c r="F26" s="26">
        <v>0</v>
      </c>
    </row>
    <row r="27" spans="1:6" ht="45" customHeight="1">
      <c r="A27" s="23">
        <v>5</v>
      </c>
      <c r="B27" s="24" t="s">
        <v>53</v>
      </c>
      <c r="C27" s="25" t="s">
        <v>54</v>
      </c>
      <c r="D27" s="26">
        <v>0</v>
      </c>
      <c r="E27" s="26">
        <v>0</v>
      </c>
      <c r="F27" s="26">
        <v>0</v>
      </c>
    </row>
    <row r="28" spans="1:6" ht="22.5" customHeight="1">
      <c r="A28" s="15">
        <f>VLOOKUP(B28,'[1]confronti'!$A:$O,15,0)</f>
        <v>3</v>
      </c>
      <c r="B28" s="16" t="s">
        <v>55</v>
      </c>
      <c r="C28" s="17" t="s">
        <v>56</v>
      </c>
      <c r="D28" s="18">
        <v>0</v>
      </c>
      <c r="E28" s="18">
        <v>0</v>
      </c>
      <c r="F28" s="18">
        <v>0</v>
      </c>
    </row>
    <row r="29" spans="1:6" ht="22.5" customHeight="1">
      <c r="A29" s="19">
        <f>VLOOKUP(B29,'[1]confronti'!$A:$O,15,0)</f>
        <v>4</v>
      </c>
      <c r="B29" s="20" t="s">
        <v>57</v>
      </c>
      <c r="C29" s="21" t="s">
        <v>58</v>
      </c>
      <c r="D29" s="22">
        <v>0</v>
      </c>
      <c r="E29" s="22">
        <v>0</v>
      </c>
      <c r="F29" s="22">
        <v>0</v>
      </c>
    </row>
    <row r="30" spans="1:6" ht="22.5" customHeight="1">
      <c r="A30" s="19">
        <f>VLOOKUP(B30,'[1]confronti'!$A:$O,15,0)</f>
        <v>4</v>
      </c>
      <c r="B30" s="20" t="s">
        <v>59</v>
      </c>
      <c r="C30" s="21" t="s">
        <v>60</v>
      </c>
      <c r="D30" s="22">
        <v>0</v>
      </c>
      <c r="E30" s="22">
        <v>0</v>
      </c>
      <c r="F30" s="22">
        <v>0</v>
      </c>
    </row>
    <row r="31" spans="1:6" ht="22.5" customHeight="1">
      <c r="A31" s="19">
        <f>VLOOKUP(B31,'[1]confronti'!$A:$O,15,0)</f>
        <v>4</v>
      </c>
      <c r="B31" s="20" t="s">
        <v>61</v>
      </c>
      <c r="C31" s="21" t="s">
        <v>62</v>
      </c>
      <c r="D31" s="22">
        <v>0</v>
      </c>
      <c r="E31" s="22">
        <v>0</v>
      </c>
      <c r="F31" s="22">
        <v>0</v>
      </c>
    </row>
    <row r="32" spans="1:6" ht="22.5" customHeight="1">
      <c r="A32" s="19">
        <f>VLOOKUP(B32,'[1]confronti'!$A:$O,15,0)</f>
        <v>4</v>
      </c>
      <c r="B32" s="20" t="s">
        <v>63</v>
      </c>
      <c r="C32" s="21" t="s">
        <v>64</v>
      </c>
      <c r="D32" s="22">
        <v>0</v>
      </c>
      <c r="E32" s="22">
        <v>0</v>
      </c>
      <c r="F32" s="22">
        <v>0</v>
      </c>
    </row>
    <row r="33" spans="1:6" ht="22.5" customHeight="1">
      <c r="A33" s="15">
        <f>VLOOKUP(B33,'[1]confronti'!$A:$O,15,0)</f>
        <v>3</v>
      </c>
      <c r="B33" s="16" t="s">
        <v>65</v>
      </c>
      <c r="C33" s="17" t="s">
        <v>66</v>
      </c>
      <c r="D33" s="18">
        <v>0</v>
      </c>
      <c r="E33" s="18">
        <v>0</v>
      </c>
      <c r="F33" s="18">
        <v>0</v>
      </c>
    </row>
    <row r="34" spans="1:6" ht="22.5" customHeight="1">
      <c r="A34" s="11">
        <f>VLOOKUP(B34,'[1]confronti'!$A:$O,15,0)</f>
        <v>2</v>
      </c>
      <c r="B34" s="12" t="s">
        <v>67</v>
      </c>
      <c r="C34" s="13" t="s">
        <v>68</v>
      </c>
      <c r="D34" s="14">
        <v>-9000000</v>
      </c>
      <c r="E34" s="14">
        <v>-9000000</v>
      </c>
      <c r="F34" s="14">
        <v>-9000000</v>
      </c>
    </row>
    <row r="35" spans="1:6" ht="33.75" customHeight="1">
      <c r="A35" s="15">
        <f>VLOOKUP(B35,'[1]confronti'!$A:$O,15,0)</f>
        <v>3</v>
      </c>
      <c r="B35" s="16" t="s">
        <v>69</v>
      </c>
      <c r="C35" s="17" t="s">
        <v>70</v>
      </c>
      <c r="D35" s="18">
        <v>-9000000</v>
      </c>
      <c r="E35" s="18">
        <v>-9000000</v>
      </c>
      <c r="F35" s="18">
        <v>-9000000</v>
      </c>
    </row>
    <row r="36" spans="1:6" ht="22.5" customHeight="1">
      <c r="A36" s="15">
        <f>VLOOKUP(B36,'[1]confronti'!$A:$O,15,0)</f>
        <v>3</v>
      </c>
      <c r="B36" s="16" t="s">
        <v>71</v>
      </c>
      <c r="C36" s="17" t="s">
        <v>72</v>
      </c>
      <c r="D36" s="18">
        <v>0</v>
      </c>
      <c r="E36" s="18">
        <v>0</v>
      </c>
      <c r="F36" s="18">
        <v>0</v>
      </c>
    </row>
    <row r="37" spans="1:6" ht="22.5" customHeight="1">
      <c r="A37" s="11">
        <f>VLOOKUP(B37,'[1]confronti'!$A:$O,15,0)</f>
        <v>2</v>
      </c>
      <c r="B37" s="12" t="s">
        <v>73</v>
      </c>
      <c r="C37" s="13" t="s">
        <v>74</v>
      </c>
      <c r="D37" s="14">
        <v>8129028</v>
      </c>
      <c r="E37" s="14">
        <v>8129028</v>
      </c>
      <c r="F37" s="14">
        <v>8129028</v>
      </c>
    </row>
    <row r="38" spans="1:6" ht="33.75" customHeight="1">
      <c r="A38" s="15">
        <v>3</v>
      </c>
      <c r="B38" s="16" t="s">
        <v>75</v>
      </c>
      <c r="C38" s="17" t="s">
        <v>76</v>
      </c>
      <c r="D38" s="18">
        <v>0</v>
      </c>
      <c r="E38" s="18">
        <v>0</v>
      </c>
      <c r="F38" s="18">
        <v>0</v>
      </c>
    </row>
    <row r="39" spans="1:6" ht="33.75" customHeight="1">
      <c r="A39" s="15">
        <f>VLOOKUP(B39,'[1]confronti'!$A:$O,15,0)</f>
        <v>3</v>
      </c>
      <c r="B39" s="16" t="s">
        <v>77</v>
      </c>
      <c r="C39" s="17" t="s">
        <v>78</v>
      </c>
      <c r="D39" s="18">
        <v>774283</v>
      </c>
      <c r="E39" s="18">
        <v>774283</v>
      </c>
      <c r="F39" s="18">
        <v>774283</v>
      </c>
    </row>
    <row r="40" spans="1:6" ht="33.75" customHeight="1">
      <c r="A40" s="15">
        <f>VLOOKUP(B40,'[1]confronti'!$A:$O,15,0)</f>
        <v>3</v>
      </c>
      <c r="B40" s="16" t="s">
        <v>79</v>
      </c>
      <c r="C40" s="17" t="s">
        <v>80</v>
      </c>
      <c r="D40" s="18">
        <v>7186151</v>
      </c>
      <c r="E40" s="18">
        <v>7186151</v>
      </c>
      <c r="F40" s="18">
        <v>7186151</v>
      </c>
    </row>
    <row r="41" spans="1:6" ht="22.5" customHeight="1">
      <c r="A41" s="15">
        <f>VLOOKUP(B41,'[1]confronti'!$A:$O,15,0)</f>
        <v>3</v>
      </c>
      <c r="B41" s="16" t="s">
        <v>81</v>
      </c>
      <c r="C41" s="17" t="s">
        <v>82</v>
      </c>
      <c r="D41" s="18">
        <v>149019</v>
      </c>
      <c r="E41" s="18">
        <v>149019</v>
      </c>
      <c r="F41" s="18">
        <v>149019</v>
      </c>
    </row>
    <row r="42" spans="1:6" ht="22.5" customHeight="1">
      <c r="A42" s="15">
        <f>VLOOKUP(B42,'[1]confronti'!$A:$O,15,0)</f>
        <v>3</v>
      </c>
      <c r="B42" s="16" t="s">
        <v>83</v>
      </c>
      <c r="C42" s="17" t="s">
        <v>84</v>
      </c>
      <c r="D42" s="18">
        <v>19575</v>
      </c>
      <c r="E42" s="18">
        <v>19575</v>
      </c>
      <c r="F42" s="18">
        <v>19575</v>
      </c>
    </row>
    <row r="43" spans="1:6" ht="22.5" customHeight="1">
      <c r="A43" s="11">
        <f>VLOOKUP(B43,'[1]confronti'!$A:$O,15,0)</f>
        <v>2</v>
      </c>
      <c r="B43" s="12" t="s">
        <v>85</v>
      </c>
      <c r="C43" s="13" t="s">
        <v>86</v>
      </c>
      <c r="D43" s="14">
        <v>33790977.95</v>
      </c>
      <c r="E43" s="14">
        <v>26770517</v>
      </c>
      <c r="F43" s="14">
        <v>24627813</v>
      </c>
    </row>
    <row r="44" spans="1:6" ht="22.5" customHeight="1">
      <c r="A44" s="15">
        <f>VLOOKUP(B44,'[1]confronti'!$A:$O,15,0)</f>
        <v>3</v>
      </c>
      <c r="B44" s="16" t="s">
        <v>87</v>
      </c>
      <c r="C44" s="17" t="s">
        <v>88</v>
      </c>
      <c r="D44" s="18">
        <v>25411404.44</v>
      </c>
      <c r="E44" s="18">
        <v>18703368</v>
      </c>
      <c r="F44" s="18">
        <v>16623149</v>
      </c>
    </row>
    <row r="45" spans="1:6" ht="33.75" customHeight="1">
      <c r="A45" s="19">
        <f>VLOOKUP(B45,'[1]confronti'!$A:$O,15,0)</f>
        <v>4</v>
      </c>
      <c r="B45" s="20" t="s">
        <v>89</v>
      </c>
      <c r="C45" s="21" t="s">
        <v>90</v>
      </c>
      <c r="D45" s="22">
        <v>1411317.46</v>
      </c>
      <c r="E45" s="22">
        <v>1411316</v>
      </c>
      <c r="F45" s="22">
        <v>1411316</v>
      </c>
    </row>
    <row r="46" spans="1:6" ht="22.5" customHeight="1">
      <c r="A46" s="23">
        <f>VLOOKUP(B46,'[1]confronti'!$A:$O,15,0)</f>
        <v>5</v>
      </c>
      <c r="B46" s="24" t="s">
        <v>91</v>
      </c>
      <c r="C46" s="25" t="s">
        <v>92</v>
      </c>
      <c r="D46" s="26">
        <v>0</v>
      </c>
      <c r="E46" s="26">
        <v>0</v>
      </c>
      <c r="F46" s="26">
        <v>0</v>
      </c>
    </row>
    <row r="47" spans="1:6" ht="22.5" customHeight="1">
      <c r="A47" s="23">
        <f>VLOOKUP(B47,'[1]confronti'!$A:$O,15,0)</f>
        <v>5</v>
      </c>
      <c r="B47" s="24" t="s">
        <v>93</v>
      </c>
      <c r="C47" s="25" t="s">
        <v>94</v>
      </c>
      <c r="D47" s="26">
        <v>0</v>
      </c>
      <c r="E47" s="26">
        <v>0</v>
      </c>
      <c r="F47" s="26">
        <v>0</v>
      </c>
    </row>
    <row r="48" spans="1:6" ht="22.5" customHeight="1">
      <c r="A48" s="23">
        <v>5</v>
      </c>
      <c r="B48" s="24" t="s">
        <v>95</v>
      </c>
      <c r="C48" s="25" t="s">
        <v>96</v>
      </c>
      <c r="D48" s="26">
        <v>0</v>
      </c>
      <c r="E48" s="26">
        <v>0</v>
      </c>
      <c r="F48" s="26">
        <v>0</v>
      </c>
    </row>
    <row r="49" spans="1:6" ht="22.5" customHeight="1">
      <c r="A49" s="23">
        <f>VLOOKUP(B49,'[1]confronti'!$A:$O,15,0)</f>
        <v>5</v>
      </c>
      <c r="B49" s="24" t="s">
        <v>97</v>
      </c>
      <c r="C49" s="25" t="s">
        <v>98</v>
      </c>
      <c r="D49" s="26">
        <v>0</v>
      </c>
      <c r="E49" s="26">
        <v>0</v>
      </c>
      <c r="F49" s="26">
        <v>0</v>
      </c>
    </row>
    <row r="50" spans="1:6" ht="12" customHeight="1">
      <c r="A50" s="23">
        <f>VLOOKUP(B50,'[1]confronti'!$A:$O,15,0)</f>
        <v>5</v>
      </c>
      <c r="B50" s="24" t="s">
        <v>99</v>
      </c>
      <c r="C50" s="25" t="s">
        <v>100</v>
      </c>
      <c r="D50" s="26">
        <v>0</v>
      </c>
      <c r="E50" s="26">
        <v>0</v>
      </c>
      <c r="F50" s="26">
        <v>0</v>
      </c>
    </row>
    <row r="51" spans="1:6" ht="12" customHeight="1">
      <c r="A51" s="23">
        <f>VLOOKUP(B51,'[1]confronti'!$A:$O,15,0)</f>
        <v>5</v>
      </c>
      <c r="B51" s="24" t="s">
        <v>101</v>
      </c>
      <c r="C51" s="25" t="s">
        <v>102</v>
      </c>
      <c r="D51" s="26">
        <v>0</v>
      </c>
      <c r="E51" s="26">
        <v>0</v>
      </c>
      <c r="F51" s="26">
        <v>0</v>
      </c>
    </row>
    <row r="52" spans="1:6" ht="12" customHeight="1">
      <c r="A52" s="23">
        <f>VLOOKUP(B52,'[1]confronti'!$A:$O,15,0)</f>
        <v>5</v>
      </c>
      <c r="B52" s="24" t="s">
        <v>103</v>
      </c>
      <c r="C52" s="25" t="s">
        <v>104</v>
      </c>
      <c r="D52" s="26">
        <v>0</v>
      </c>
      <c r="E52" s="26">
        <v>0</v>
      </c>
      <c r="F52" s="26">
        <v>0</v>
      </c>
    </row>
    <row r="53" spans="1:6" ht="12" customHeight="1">
      <c r="A53" s="23">
        <f>VLOOKUP(B53,'[1]confronti'!$A:$O,15,0)</f>
        <v>5</v>
      </c>
      <c r="B53" s="24" t="s">
        <v>105</v>
      </c>
      <c r="C53" s="25" t="s">
        <v>106</v>
      </c>
      <c r="D53" s="26">
        <v>0</v>
      </c>
      <c r="E53" s="26">
        <v>0</v>
      </c>
      <c r="F53" s="26">
        <v>0</v>
      </c>
    </row>
    <row r="54" spans="1:6" ht="12" customHeight="1">
      <c r="A54" s="23">
        <f>VLOOKUP(B54,'[1]confronti'!$A:$O,15,0)</f>
        <v>5</v>
      </c>
      <c r="B54" s="24" t="s">
        <v>107</v>
      </c>
      <c r="C54" s="25" t="s">
        <v>108</v>
      </c>
      <c r="D54" s="26">
        <v>0</v>
      </c>
      <c r="E54" s="26">
        <v>0</v>
      </c>
      <c r="F54" s="26">
        <v>0</v>
      </c>
    </row>
    <row r="55" spans="1:6" ht="12" customHeight="1">
      <c r="A55" s="23">
        <v>5</v>
      </c>
      <c r="B55" s="24" t="s">
        <v>109</v>
      </c>
      <c r="C55" s="25" t="s">
        <v>110</v>
      </c>
      <c r="D55" s="26">
        <v>0</v>
      </c>
      <c r="E55" s="26">
        <v>0</v>
      </c>
      <c r="F55" s="26">
        <v>0</v>
      </c>
    </row>
    <row r="56" spans="1:6" ht="12" customHeight="1">
      <c r="A56" s="23">
        <v>5</v>
      </c>
      <c r="B56" s="24" t="s">
        <v>111</v>
      </c>
      <c r="C56" s="25" t="s">
        <v>112</v>
      </c>
      <c r="D56" s="26">
        <v>0</v>
      </c>
      <c r="E56" s="26">
        <v>0</v>
      </c>
      <c r="F56" s="26">
        <v>0</v>
      </c>
    </row>
    <row r="57" spans="1:6" ht="12" customHeight="1">
      <c r="A57" s="23">
        <v>5</v>
      </c>
      <c r="B57" s="24" t="s">
        <v>113</v>
      </c>
      <c r="C57" s="25" t="s">
        <v>114</v>
      </c>
      <c r="D57" s="26">
        <v>0</v>
      </c>
      <c r="E57" s="26">
        <v>0</v>
      </c>
      <c r="F57" s="26">
        <v>0</v>
      </c>
    </row>
    <row r="58" spans="1:6" ht="22.5" customHeight="1">
      <c r="A58" s="23">
        <v>5</v>
      </c>
      <c r="B58" s="24" t="s">
        <v>115</v>
      </c>
      <c r="C58" s="25" t="s">
        <v>116</v>
      </c>
      <c r="D58" s="26">
        <v>0</v>
      </c>
      <c r="E58" s="26">
        <v>0</v>
      </c>
      <c r="F58" s="26">
        <v>0</v>
      </c>
    </row>
    <row r="59" spans="1:6" ht="12" customHeight="1">
      <c r="A59" s="23">
        <v>5</v>
      </c>
      <c r="B59" s="24" t="s">
        <v>117</v>
      </c>
      <c r="C59" s="25" t="s">
        <v>118</v>
      </c>
      <c r="D59" s="26">
        <v>0</v>
      </c>
      <c r="E59" s="26">
        <v>0</v>
      </c>
      <c r="F59" s="26">
        <v>0</v>
      </c>
    </row>
    <row r="60" spans="1:6" ht="22.5" customHeight="1">
      <c r="A60" s="23">
        <f>VLOOKUP(B60,'[1]confronti'!$A:$O,15,0)</f>
        <v>5</v>
      </c>
      <c r="B60" s="24" t="s">
        <v>119</v>
      </c>
      <c r="C60" s="25" t="s">
        <v>120</v>
      </c>
      <c r="D60" s="26">
        <v>1411317.46</v>
      </c>
      <c r="E60" s="26">
        <v>1411316</v>
      </c>
      <c r="F60" s="26">
        <v>1411316</v>
      </c>
    </row>
    <row r="61" spans="1:6" ht="22.5" customHeight="1">
      <c r="A61" s="19">
        <f>VLOOKUP(B61,'[1]confronti'!$A:$O,15,0)</f>
        <v>4</v>
      </c>
      <c r="B61" s="20" t="s">
        <v>121</v>
      </c>
      <c r="C61" s="21" t="s">
        <v>122</v>
      </c>
      <c r="D61" s="22">
        <v>806000</v>
      </c>
      <c r="E61" s="22">
        <v>806000</v>
      </c>
      <c r="F61" s="22">
        <v>806000</v>
      </c>
    </row>
    <row r="62" spans="1:6" ht="22.5" customHeight="1">
      <c r="A62" s="19">
        <f>VLOOKUP(B62,'[1]confronti'!$A:$O,15,0)</f>
        <v>4</v>
      </c>
      <c r="B62" s="20" t="s">
        <v>123</v>
      </c>
      <c r="C62" s="21" t="s">
        <v>124</v>
      </c>
      <c r="D62" s="22">
        <v>23194086.98</v>
      </c>
      <c r="E62" s="22">
        <v>16486052</v>
      </c>
      <c r="F62" s="22">
        <v>14405833</v>
      </c>
    </row>
    <row r="63" spans="1:6" ht="22.5" customHeight="1">
      <c r="A63" s="23">
        <f>VLOOKUP(B63,'[1]confronti'!$A:$O,15,0)</f>
        <v>5</v>
      </c>
      <c r="B63" s="24" t="s">
        <v>125</v>
      </c>
      <c r="C63" s="25" t="s">
        <v>126</v>
      </c>
      <c r="D63" s="26">
        <v>10822064.13</v>
      </c>
      <c r="E63" s="26">
        <v>8116548</v>
      </c>
      <c r="F63" s="26">
        <v>7575445</v>
      </c>
    </row>
    <row r="64" spans="1:6" ht="22.5" customHeight="1">
      <c r="A64" s="23">
        <f>VLOOKUP(B64,'[1]confronti'!$A:$O,15,0)</f>
        <v>5</v>
      </c>
      <c r="B64" s="24" t="s">
        <v>127</v>
      </c>
      <c r="C64" s="25" t="s">
        <v>128</v>
      </c>
      <c r="D64" s="26">
        <v>2444883.81</v>
      </c>
      <c r="E64" s="26">
        <v>1833663</v>
      </c>
      <c r="F64" s="26">
        <v>1711419</v>
      </c>
    </row>
    <row r="65" spans="1:6" ht="22.5" customHeight="1">
      <c r="A65" s="23">
        <v>5</v>
      </c>
      <c r="B65" s="24" t="s">
        <v>129</v>
      </c>
      <c r="C65" s="25" t="s">
        <v>130</v>
      </c>
      <c r="D65" s="26">
        <v>0</v>
      </c>
      <c r="E65" s="26">
        <v>0</v>
      </c>
      <c r="F65" s="26">
        <v>0</v>
      </c>
    </row>
    <row r="66" spans="1:6" ht="22.5" customHeight="1">
      <c r="A66" s="23">
        <f>VLOOKUP(B66,'[1]confronti'!$A:$O,15,0)</f>
        <v>5</v>
      </c>
      <c r="B66" s="24" t="s">
        <v>131</v>
      </c>
      <c r="C66" s="25" t="s">
        <v>132</v>
      </c>
      <c r="D66" s="26">
        <v>0</v>
      </c>
      <c r="E66" s="26">
        <v>0</v>
      </c>
      <c r="F66" s="26">
        <v>0</v>
      </c>
    </row>
    <row r="67" spans="1:6" ht="22.5" customHeight="1">
      <c r="A67" s="23">
        <f>VLOOKUP(B67,'[1]confronti'!$A:$O,15,0)</f>
        <v>5</v>
      </c>
      <c r="B67" s="24" t="s">
        <v>133</v>
      </c>
      <c r="C67" s="25" t="s">
        <v>134</v>
      </c>
      <c r="D67" s="26">
        <v>934567.57</v>
      </c>
      <c r="E67" s="26">
        <v>700926</v>
      </c>
      <c r="F67" s="26">
        <v>654197</v>
      </c>
    </row>
    <row r="68" spans="1:6" ht="22.5" customHeight="1">
      <c r="A68" s="23">
        <f>VLOOKUP(B68,'[1]confronti'!$A:$O,15,0)</f>
        <v>5</v>
      </c>
      <c r="B68" s="24" t="s">
        <v>135</v>
      </c>
      <c r="C68" s="25" t="s">
        <v>136</v>
      </c>
      <c r="D68" s="26">
        <v>288792.36</v>
      </c>
      <c r="E68" s="26">
        <v>216594</v>
      </c>
      <c r="F68" s="26">
        <v>202155</v>
      </c>
    </row>
    <row r="69" spans="1:6" ht="22.5" customHeight="1">
      <c r="A69" s="23">
        <f>VLOOKUP(B69,'[1]confronti'!$A:$O,15,0)</f>
        <v>5</v>
      </c>
      <c r="B69" s="24" t="s">
        <v>137</v>
      </c>
      <c r="C69" s="25" t="s">
        <v>138</v>
      </c>
      <c r="D69" s="26">
        <v>2259776.17</v>
      </c>
      <c r="E69" s="26">
        <v>1694832</v>
      </c>
      <c r="F69" s="26">
        <v>1581843</v>
      </c>
    </row>
    <row r="70" spans="1:6" ht="22.5" customHeight="1">
      <c r="A70" s="23">
        <f>VLOOKUP(B70,'[1]confronti'!$A:$O,15,0)</f>
        <v>5</v>
      </c>
      <c r="B70" s="24" t="s">
        <v>139</v>
      </c>
      <c r="C70" s="25" t="s">
        <v>140</v>
      </c>
      <c r="D70" s="26">
        <v>227099.9</v>
      </c>
      <c r="E70" s="26">
        <v>170325</v>
      </c>
      <c r="F70" s="26">
        <v>158970</v>
      </c>
    </row>
    <row r="71" spans="1:6" ht="22.5" customHeight="1">
      <c r="A71" s="23">
        <f>VLOOKUP(B71,'[1]confronti'!$A:$O,15,0)</f>
        <v>5</v>
      </c>
      <c r="B71" s="24" t="s">
        <v>141</v>
      </c>
      <c r="C71" s="25" t="s">
        <v>142</v>
      </c>
      <c r="D71" s="26">
        <v>0</v>
      </c>
      <c r="E71" s="26">
        <v>0</v>
      </c>
      <c r="F71" s="26">
        <v>0</v>
      </c>
    </row>
    <row r="72" spans="1:6" ht="22.5" customHeight="1">
      <c r="A72" s="23">
        <v>5</v>
      </c>
      <c r="B72" s="24" t="s">
        <v>143</v>
      </c>
      <c r="C72" s="25" t="s">
        <v>144</v>
      </c>
      <c r="D72" s="26">
        <v>0</v>
      </c>
      <c r="E72" s="26">
        <v>0</v>
      </c>
      <c r="F72" s="26">
        <v>0</v>
      </c>
    </row>
    <row r="73" spans="1:6" ht="22.5" customHeight="1">
      <c r="A73" s="23">
        <v>5</v>
      </c>
      <c r="B73" s="24" t="s">
        <v>145</v>
      </c>
      <c r="C73" s="25" t="s">
        <v>146</v>
      </c>
      <c r="D73" s="26">
        <v>0</v>
      </c>
      <c r="E73" s="26">
        <v>0</v>
      </c>
      <c r="F73" s="26">
        <v>0</v>
      </c>
    </row>
    <row r="74" spans="1:6" ht="22.5" customHeight="1">
      <c r="A74" s="23">
        <f>VLOOKUP(B74,'[1]confronti'!$A:$O,15,0)</f>
        <v>5</v>
      </c>
      <c r="B74" s="24" t="s">
        <v>147</v>
      </c>
      <c r="C74" s="25" t="s">
        <v>148</v>
      </c>
      <c r="D74" s="26">
        <v>0</v>
      </c>
      <c r="E74" s="26">
        <v>0</v>
      </c>
      <c r="F74" s="26">
        <v>0</v>
      </c>
    </row>
    <row r="75" spans="1:6" ht="22.5" customHeight="1">
      <c r="A75" s="23">
        <f>VLOOKUP(B75,'[1]confronti'!$A:$O,15,0)</f>
        <v>5</v>
      </c>
      <c r="B75" s="24" t="s">
        <v>149</v>
      </c>
      <c r="C75" s="25" t="s">
        <v>150</v>
      </c>
      <c r="D75" s="26">
        <v>6811.93</v>
      </c>
      <c r="E75" s="26">
        <v>5109</v>
      </c>
      <c r="F75" s="26">
        <v>4768</v>
      </c>
    </row>
    <row r="76" spans="1:6" ht="22.5" customHeight="1">
      <c r="A76" s="23">
        <v>5</v>
      </c>
      <c r="B76" s="24" t="s">
        <v>151</v>
      </c>
      <c r="C76" s="25" t="s">
        <v>152</v>
      </c>
      <c r="D76" s="26">
        <v>0</v>
      </c>
      <c r="E76" s="26">
        <v>0</v>
      </c>
      <c r="F76" s="26">
        <v>0</v>
      </c>
    </row>
    <row r="77" spans="1:6" ht="22.5" customHeight="1">
      <c r="A77" s="23">
        <f>VLOOKUP(B77,'[1]confronti'!$A:$O,15,0)</f>
        <v>5</v>
      </c>
      <c r="B77" s="24" t="s">
        <v>153</v>
      </c>
      <c r="C77" s="25" t="s">
        <v>154</v>
      </c>
      <c r="D77" s="26">
        <v>55000</v>
      </c>
      <c r="E77" s="26">
        <v>55000</v>
      </c>
      <c r="F77" s="26">
        <v>55000</v>
      </c>
    </row>
    <row r="78" spans="1:6" ht="22.5" customHeight="1">
      <c r="A78" s="27">
        <f>VLOOKUP(B78,'[1]confronti'!$A:$O,15,0)</f>
        <v>6</v>
      </c>
      <c r="B78" s="28" t="s">
        <v>155</v>
      </c>
      <c r="C78" s="29" t="s">
        <v>156</v>
      </c>
      <c r="D78" s="30">
        <v>0</v>
      </c>
      <c r="E78" s="30">
        <v>0</v>
      </c>
      <c r="F78" s="30">
        <v>0</v>
      </c>
    </row>
    <row r="79" spans="1:6" ht="33.75" customHeight="1">
      <c r="A79" s="27">
        <f>VLOOKUP(B79,'[1]confronti'!$A:$O,15,0)</f>
        <v>6</v>
      </c>
      <c r="B79" s="28" t="s">
        <v>157</v>
      </c>
      <c r="C79" s="29" t="s">
        <v>158</v>
      </c>
      <c r="D79" s="30">
        <v>55000</v>
      </c>
      <c r="E79" s="30">
        <v>55000</v>
      </c>
      <c r="F79" s="30">
        <v>55000</v>
      </c>
    </row>
    <row r="80" spans="1:6" ht="22.5" customHeight="1">
      <c r="A80" s="23">
        <f>VLOOKUP(B80,'[1]confronti'!$A:$O,15,0)</f>
        <v>5</v>
      </c>
      <c r="B80" s="24" t="s">
        <v>159</v>
      </c>
      <c r="C80" s="25" t="s">
        <v>160</v>
      </c>
      <c r="D80" s="26">
        <v>6155091.11</v>
      </c>
      <c r="E80" s="26">
        <v>3693055</v>
      </c>
      <c r="F80" s="26">
        <v>2462036</v>
      </c>
    </row>
    <row r="81" spans="1:6" ht="22.5" customHeight="1">
      <c r="A81" s="23">
        <v>5</v>
      </c>
      <c r="B81" s="24" t="s">
        <v>161</v>
      </c>
      <c r="C81" s="25" t="s">
        <v>162</v>
      </c>
      <c r="D81" s="26">
        <v>0</v>
      </c>
      <c r="E81" s="26">
        <v>0</v>
      </c>
      <c r="F81" s="26">
        <v>0</v>
      </c>
    </row>
    <row r="82" spans="1:6" ht="33.75" customHeight="1">
      <c r="A82" s="23">
        <v>5</v>
      </c>
      <c r="B82" s="24" t="s">
        <v>163</v>
      </c>
      <c r="C82" s="25" t="s">
        <v>164</v>
      </c>
      <c r="D82" s="26">
        <v>0</v>
      </c>
      <c r="E82" s="26">
        <v>0</v>
      </c>
      <c r="F82" s="26">
        <v>0</v>
      </c>
    </row>
    <row r="83" spans="1:6" ht="33.75" customHeight="1">
      <c r="A83" s="15">
        <f>VLOOKUP(B83,'[1]confronti'!$A:$O,15,0)</f>
        <v>3</v>
      </c>
      <c r="B83" s="16" t="s">
        <v>165</v>
      </c>
      <c r="C83" s="17" t="s">
        <v>166</v>
      </c>
      <c r="D83" s="18">
        <v>1249699.51</v>
      </c>
      <c r="E83" s="18">
        <v>937275</v>
      </c>
      <c r="F83" s="18">
        <v>874790</v>
      </c>
    </row>
    <row r="84" spans="1:6" ht="22.5" customHeight="1">
      <c r="A84" s="19">
        <f>VLOOKUP(B84,'[1]confronti'!$A:$O,15,0)</f>
        <v>4</v>
      </c>
      <c r="B84" s="20" t="s">
        <v>167</v>
      </c>
      <c r="C84" s="21" t="s">
        <v>168</v>
      </c>
      <c r="D84" s="22">
        <v>711295.76</v>
      </c>
      <c r="E84" s="22">
        <v>533472</v>
      </c>
      <c r="F84" s="22">
        <v>497907</v>
      </c>
    </row>
    <row r="85" spans="1:6" ht="22.5" customHeight="1">
      <c r="A85" s="19">
        <f>VLOOKUP(B85,'[1]confronti'!$A:$O,15,0)</f>
        <v>4</v>
      </c>
      <c r="B85" s="20" t="s">
        <v>169</v>
      </c>
      <c r="C85" s="21" t="s">
        <v>170</v>
      </c>
      <c r="D85" s="22">
        <v>538403.75</v>
      </c>
      <c r="E85" s="22">
        <v>403803</v>
      </c>
      <c r="F85" s="22">
        <v>376883</v>
      </c>
    </row>
    <row r="86" spans="1:6" ht="33.75" customHeight="1">
      <c r="A86" s="19">
        <v>4</v>
      </c>
      <c r="B86" s="20" t="s">
        <v>171</v>
      </c>
      <c r="C86" s="21" t="s">
        <v>172</v>
      </c>
      <c r="D86" s="22">
        <v>0</v>
      </c>
      <c r="E86" s="22">
        <v>0</v>
      </c>
      <c r="F86" s="22">
        <v>0</v>
      </c>
    </row>
    <row r="87" spans="1:6" ht="22.5" customHeight="1">
      <c r="A87" s="19">
        <f>VLOOKUP(B87,'[1]confronti'!$A:$O,15,0)</f>
        <v>4</v>
      </c>
      <c r="B87" s="20" t="s">
        <v>173</v>
      </c>
      <c r="C87" s="21" t="s">
        <v>174</v>
      </c>
      <c r="D87" s="22">
        <v>0</v>
      </c>
      <c r="E87" s="22">
        <v>0</v>
      </c>
      <c r="F87" s="22">
        <v>0</v>
      </c>
    </row>
    <row r="88" spans="1:6" ht="33.75" customHeight="1">
      <c r="A88" s="19">
        <f>VLOOKUP(B88,'[1]confronti'!$A:$O,15,0)</f>
        <v>4</v>
      </c>
      <c r="B88" s="20" t="s">
        <v>175</v>
      </c>
      <c r="C88" s="21" t="s">
        <v>176</v>
      </c>
      <c r="D88" s="22">
        <v>0</v>
      </c>
      <c r="E88" s="22">
        <v>0</v>
      </c>
      <c r="F88" s="22">
        <v>0</v>
      </c>
    </row>
    <row r="89" spans="1:6" ht="22.5" customHeight="1">
      <c r="A89" s="15">
        <f>VLOOKUP(B89,'[1]confronti'!$A:$O,15,0)</f>
        <v>3</v>
      </c>
      <c r="B89" s="16" t="s">
        <v>177</v>
      </c>
      <c r="C89" s="17" t="s">
        <v>178</v>
      </c>
      <c r="D89" s="18">
        <v>3753209</v>
      </c>
      <c r="E89" s="18">
        <v>3753209</v>
      </c>
      <c r="F89" s="18">
        <v>3753209</v>
      </c>
    </row>
    <row r="90" spans="1:6" ht="22.5" customHeight="1">
      <c r="A90" s="15">
        <f>VLOOKUP(B90,'[1]confronti'!$A:$O,15,0)</f>
        <v>3</v>
      </c>
      <c r="B90" s="16" t="s">
        <v>179</v>
      </c>
      <c r="C90" s="17" t="s">
        <v>180</v>
      </c>
      <c r="D90" s="18">
        <v>3376665</v>
      </c>
      <c r="E90" s="18">
        <v>3376665</v>
      </c>
      <c r="F90" s="18">
        <v>3376665</v>
      </c>
    </row>
    <row r="91" spans="1:6" ht="22.5" customHeight="1">
      <c r="A91" s="19">
        <f>VLOOKUP(B91,'[1]confronti'!$A:$O,15,0)</f>
        <v>4</v>
      </c>
      <c r="B91" s="20" t="s">
        <v>181</v>
      </c>
      <c r="C91" s="21" t="s">
        <v>182</v>
      </c>
      <c r="D91" s="22">
        <v>28897</v>
      </c>
      <c r="E91" s="22">
        <v>28897</v>
      </c>
      <c r="F91" s="22">
        <v>28897</v>
      </c>
    </row>
    <row r="92" spans="1:6" ht="22.5" customHeight="1">
      <c r="A92" s="19">
        <f>VLOOKUP(B92,'[1]confronti'!$A:$O,15,0)</f>
        <v>4</v>
      </c>
      <c r="B92" s="20" t="s">
        <v>183</v>
      </c>
      <c r="C92" s="21" t="s">
        <v>184</v>
      </c>
      <c r="D92" s="22">
        <v>2863817</v>
      </c>
      <c r="E92" s="22">
        <v>2863817</v>
      </c>
      <c r="F92" s="22">
        <v>2863817</v>
      </c>
    </row>
    <row r="93" spans="1:6" ht="22.5" customHeight="1">
      <c r="A93" s="19">
        <f>VLOOKUP(B93,'[1]confronti'!$A:$O,15,0)</f>
        <v>4</v>
      </c>
      <c r="B93" s="20" t="s">
        <v>185</v>
      </c>
      <c r="C93" s="21" t="s">
        <v>186</v>
      </c>
      <c r="D93" s="22">
        <v>4295</v>
      </c>
      <c r="E93" s="22">
        <v>4295</v>
      </c>
      <c r="F93" s="22">
        <v>4295</v>
      </c>
    </row>
    <row r="94" spans="1:6" ht="22.5" customHeight="1">
      <c r="A94" s="19">
        <f>VLOOKUP(B94,'[1]confronti'!$A:$O,15,0)</f>
        <v>4</v>
      </c>
      <c r="B94" s="20" t="s">
        <v>187</v>
      </c>
      <c r="C94" s="21" t="s">
        <v>188</v>
      </c>
      <c r="D94" s="22">
        <v>28940</v>
      </c>
      <c r="E94" s="22">
        <v>28940</v>
      </c>
      <c r="F94" s="22">
        <v>28940</v>
      </c>
    </row>
    <row r="95" spans="1:6" ht="33.75" customHeight="1">
      <c r="A95" s="19">
        <f>VLOOKUP(B95,'[1]confronti'!$A:$O,15,0)</f>
        <v>4</v>
      </c>
      <c r="B95" s="20" t="s">
        <v>189</v>
      </c>
      <c r="C95" s="21" t="s">
        <v>190</v>
      </c>
      <c r="D95" s="22">
        <v>0</v>
      </c>
      <c r="E95" s="22">
        <v>0</v>
      </c>
      <c r="F95" s="22">
        <v>0</v>
      </c>
    </row>
    <row r="96" spans="1:6" ht="22.5" customHeight="1">
      <c r="A96" s="19">
        <f>VLOOKUP(B96,'[1]confronti'!$A:$O,15,0)</f>
        <v>4</v>
      </c>
      <c r="B96" s="20" t="s">
        <v>191</v>
      </c>
      <c r="C96" s="21" t="s">
        <v>192</v>
      </c>
      <c r="D96" s="22">
        <v>450716</v>
      </c>
      <c r="E96" s="22">
        <v>450716</v>
      </c>
      <c r="F96" s="22">
        <v>450716</v>
      </c>
    </row>
    <row r="97" spans="1:6" ht="22.5" customHeight="1">
      <c r="A97" s="19">
        <f>VLOOKUP(B97,'[1]confronti'!$A:$O,15,0)</f>
        <v>4</v>
      </c>
      <c r="B97" s="20" t="s">
        <v>193</v>
      </c>
      <c r="C97" s="21" t="s">
        <v>194</v>
      </c>
      <c r="D97" s="22">
        <v>0</v>
      </c>
      <c r="E97" s="22">
        <v>0</v>
      </c>
      <c r="F97" s="22">
        <v>0</v>
      </c>
    </row>
    <row r="98" spans="1:6" ht="22.5" customHeight="1">
      <c r="A98" s="11">
        <f>VLOOKUP(B98,'[1]confronti'!$A:$O,15,0)</f>
        <v>2</v>
      </c>
      <c r="B98" s="12" t="s">
        <v>195</v>
      </c>
      <c r="C98" s="13" t="s">
        <v>196</v>
      </c>
      <c r="D98" s="14">
        <v>47956625</v>
      </c>
      <c r="E98" s="14">
        <v>47956625</v>
      </c>
      <c r="F98" s="14">
        <v>47956625</v>
      </c>
    </row>
    <row r="99" spans="1:6" ht="22.5" customHeight="1">
      <c r="A99" s="15">
        <f>VLOOKUP(B99,'[1]confronti'!$A:$O,15,0)</f>
        <v>3</v>
      </c>
      <c r="B99" s="16" t="s">
        <v>197</v>
      </c>
      <c r="C99" s="17" t="s">
        <v>198</v>
      </c>
      <c r="D99" s="18">
        <v>902000</v>
      </c>
      <c r="E99" s="18">
        <v>902000</v>
      </c>
      <c r="F99" s="18">
        <v>902000</v>
      </c>
    </row>
    <row r="100" spans="1:6" ht="22.5" customHeight="1">
      <c r="A100" s="15">
        <f>VLOOKUP(B100,'[1]confronti'!$A:$O,15,0)</f>
        <v>3</v>
      </c>
      <c r="B100" s="16" t="s">
        <v>199</v>
      </c>
      <c r="C100" s="17" t="s">
        <v>200</v>
      </c>
      <c r="D100" s="18">
        <v>770669</v>
      </c>
      <c r="E100" s="18">
        <v>770669</v>
      </c>
      <c r="F100" s="18">
        <v>770669</v>
      </c>
    </row>
    <row r="101" spans="1:6" ht="22.5" customHeight="1">
      <c r="A101" s="19">
        <f>VLOOKUP(B101,'[1]confronti'!$A:$O,15,0)</f>
        <v>4</v>
      </c>
      <c r="B101" s="20" t="s">
        <v>201</v>
      </c>
      <c r="C101" s="21" t="s">
        <v>202</v>
      </c>
      <c r="D101" s="22">
        <v>770669</v>
      </c>
      <c r="E101" s="22">
        <v>770669</v>
      </c>
      <c r="F101" s="22">
        <v>770669</v>
      </c>
    </row>
    <row r="102" spans="1:6" ht="22.5" customHeight="1">
      <c r="A102" s="19">
        <f>VLOOKUP(B102,'[1]confronti'!$A:$O,15,0)</f>
        <v>4</v>
      </c>
      <c r="B102" s="20" t="s">
        <v>203</v>
      </c>
      <c r="C102" s="21" t="s">
        <v>204</v>
      </c>
      <c r="D102" s="22">
        <v>0</v>
      </c>
      <c r="E102" s="22">
        <v>0</v>
      </c>
      <c r="F102" s="22">
        <v>0</v>
      </c>
    </row>
    <row r="103" spans="1:6" ht="22.5" customHeight="1">
      <c r="A103" s="15">
        <f>VLOOKUP(B103,'[1]confronti'!$A:$O,15,0)</f>
        <v>3</v>
      </c>
      <c r="B103" s="16" t="s">
        <v>205</v>
      </c>
      <c r="C103" s="17" t="s">
        <v>206</v>
      </c>
      <c r="D103" s="18">
        <v>19911934</v>
      </c>
      <c r="E103" s="18">
        <v>19911934</v>
      </c>
      <c r="F103" s="18">
        <v>19911934</v>
      </c>
    </row>
    <row r="104" spans="1:6" ht="33.75" customHeight="1">
      <c r="A104" s="19">
        <f>VLOOKUP(B104,'[1]confronti'!$A:$O,15,0)</f>
        <v>4</v>
      </c>
      <c r="B104" s="20" t="s">
        <v>207</v>
      </c>
      <c r="C104" s="21" t="s">
        <v>208</v>
      </c>
      <c r="D104" s="22">
        <v>529081</v>
      </c>
      <c r="E104" s="22">
        <v>529081</v>
      </c>
      <c r="F104" s="22">
        <v>529081</v>
      </c>
    </row>
    <row r="105" spans="1:6" ht="22.5" customHeight="1">
      <c r="A105" s="19">
        <f>VLOOKUP(B105,'[1]confronti'!$A:$O,15,0)</f>
        <v>4</v>
      </c>
      <c r="B105" s="20" t="s">
        <v>209</v>
      </c>
      <c r="C105" s="21" t="s">
        <v>210</v>
      </c>
      <c r="D105" s="22">
        <v>0</v>
      </c>
      <c r="E105" s="22">
        <v>0</v>
      </c>
      <c r="F105" s="22">
        <v>0</v>
      </c>
    </row>
    <row r="106" spans="1:6" ht="47.25" customHeight="1">
      <c r="A106" s="19">
        <f>VLOOKUP(B106,'[1]confronti'!$A:$O,15,0)</f>
        <v>4</v>
      </c>
      <c r="B106" s="20" t="s">
        <v>211</v>
      </c>
      <c r="C106" s="21" t="s">
        <v>212</v>
      </c>
      <c r="D106" s="22">
        <v>19382853</v>
      </c>
      <c r="E106" s="22">
        <v>19382853</v>
      </c>
      <c r="F106" s="22">
        <v>19382853</v>
      </c>
    </row>
    <row r="107" spans="1:6" ht="22.5" customHeight="1">
      <c r="A107" s="19">
        <v>4</v>
      </c>
      <c r="B107" s="20" t="s">
        <v>213</v>
      </c>
      <c r="C107" s="21" t="s">
        <v>214</v>
      </c>
      <c r="D107" s="22">
        <v>0</v>
      </c>
      <c r="E107" s="22">
        <v>0</v>
      </c>
      <c r="F107" s="22">
        <v>0</v>
      </c>
    </row>
    <row r="108" spans="1:6" ht="22.5" customHeight="1">
      <c r="A108" s="15">
        <f>VLOOKUP(B108,'[1]confronti'!$A:$O,15,0)</f>
        <v>3</v>
      </c>
      <c r="B108" s="16" t="s">
        <v>215</v>
      </c>
      <c r="C108" s="17" t="s">
        <v>216</v>
      </c>
      <c r="D108" s="18">
        <v>1700000</v>
      </c>
      <c r="E108" s="18">
        <v>1700000</v>
      </c>
      <c r="F108" s="18">
        <v>1700000</v>
      </c>
    </row>
    <row r="109" spans="1:6" ht="33.75" customHeight="1">
      <c r="A109" s="19">
        <f>VLOOKUP(B109,'[1]confronti'!$A:$O,15,0)</f>
        <v>4</v>
      </c>
      <c r="B109" s="20" t="s">
        <v>217</v>
      </c>
      <c r="C109" s="21" t="s">
        <v>218</v>
      </c>
      <c r="D109" s="22">
        <v>1700000</v>
      </c>
      <c r="E109" s="22">
        <v>1700000</v>
      </c>
      <c r="F109" s="22">
        <v>1700000</v>
      </c>
    </row>
    <row r="110" spans="1:6" ht="22.5" customHeight="1">
      <c r="A110" s="19">
        <f>VLOOKUP(B110,'[1]confronti'!$A:$O,15,0)</f>
        <v>4</v>
      </c>
      <c r="B110" s="20" t="s">
        <v>219</v>
      </c>
      <c r="C110" s="21" t="s">
        <v>220</v>
      </c>
      <c r="D110" s="22">
        <v>0</v>
      </c>
      <c r="E110" s="22">
        <v>0</v>
      </c>
      <c r="F110" s="22">
        <v>0</v>
      </c>
    </row>
    <row r="111" spans="1:6" ht="22.5" customHeight="1">
      <c r="A111" s="19">
        <f>VLOOKUP(B111,'[1]confronti'!$A:$O,15,0)</f>
        <v>4</v>
      </c>
      <c r="B111" s="20" t="s">
        <v>221</v>
      </c>
      <c r="C111" s="21" t="s">
        <v>222</v>
      </c>
      <c r="D111" s="22">
        <v>0</v>
      </c>
      <c r="E111" s="22">
        <v>0</v>
      </c>
      <c r="F111" s="22">
        <v>0</v>
      </c>
    </row>
    <row r="112" spans="1:6" ht="22.5" customHeight="1">
      <c r="A112" s="15">
        <f>VLOOKUP(B112,'[1]confronti'!$A:$O,15,0)</f>
        <v>3</v>
      </c>
      <c r="B112" s="16" t="s">
        <v>223</v>
      </c>
      <c r="C112" s="17" t="s">
        <v>224</v>
      </c>
      <c r="D112" s="18">
        <v>24672022</v>
      </c>
      <c r="E112" s="18">
        <v>24672022</v>
      </c>
      <c r="F112" s="18">
        <v>24672022</v>
      </c>
    </row>
    <row r="113" spans="1:6" ht="22.5" customHeight="1">
      <c r="A113" s="19">
        <f>VLOOKUP(B113,'[1]confronti'!$A:$O,15,0)</f>
        <v>4</v>
      </c>
      <c r="B113" s="20" t="s">
        <v>225</v>
      </c>
      <c r="C113" s="21" t="s">
        <v>226</v>
      </c>
      <c r="D113" s="22">
        <v>19000000</v>
      </c>
      <c r="E113" s="22">
        <v>19000000</v>
      </c>
      <c r="F113" s="22">
        <v>19000000</v>
      </c>
    </row>
    <row r="114" spans="1:6" ht="22.5" customHeight="1">
      <c r="A114" s="23">
        <f>VLOOKUP(B114,'[1]confronti'!$A:$O,15,0)</f>
        <v>5</v>
      </c>
      <c r="B114" s="24" t="s">
        <v>227</v>
      </c>
      <c r="C114" s="25" t="s">
        <v>228</v>
      </c>
      <c r="D114" s="26">
        <v>0</v>
      </c>
      <c r="E114" s="26">
        <v>0</v>
      </c>
      <c r="F114" s="26">
        <v>0</v>
      </c>
    </row>
    <row r="115" spans="1:6" ht="22.5" customHeight="1">
      <c r="A115" s="23">
        <f>VLOOKUP(B115,'[1]confronti'!$A:$O,15,0)</f>
        <v>5</v>
      </c>
      <c r="B115" s="24" t="s">
        <v>229</v>
      </c>
      <c r="C115" s="25" t="s">
        <v>230</v>
      </c>
      <c r="D115" s="26">
        <v>13761211</v>
      </c>
      <c r="E115" s="26">
        <v>13761211</v>
      </c>
      <c r="F115" s="26">
        <v>13761211</v>
      </c>
    </row>
    <row r="116" spans="1:6" ht="12" customHeight="1">
      <c r="A116" s="23">
        <f>VLOOKUP(B116,'[1]confronti'!$A:$O,15,0)</f>
        <v>5</v>
      </c>
      <c r="B116" s="24" t="s">
        <v>231</v>
      </c>
      <c r="C116" s="25" t="s">
        <v>232</v>
      </c>
      <c r="D116" s="26">
        <v>5238789</v>
      </c>
      <c r="E116" s="26">
        <v>5238789</v>
      </c>
      <c r="F116" s="26">
        <v>5238789</v>
      </c>
    </row>
    <row r="117" spans="1:6" ht="22.5" customHeight="1">
      <c r="A117" s="19">
        <v>4</v>
      </c>
      <c r="B117" s="20" t="s">
        <v>233</v>
      </c>
      <c r="C117" s="21" t="s">
        <v>234</v>
      </c>
      <c r="D117" s="22">
        <v>0</v>
      </c>
      <c r="E117" s="22">
        <v>0</v>
      </c>
      <c r="F117" s="22">
        <v>0</v>
      </c>
    </row>
    <row r="118" spans="1:6" ht="22.5" customHeight="1">
      <c r="A118" s="19">
        <f>VLOOKUP(B118,'[1]confronti'!$A:$O,15,0)</f>
        <v>4</v>
      </c>
      <c r="B118" s="20" t="s">
        <v>235</v>
      </c>
      <c r="C118" s="21" t="s">
        <v>236</v>
      </c>
      <c r="D118" s="22">
        <v>5672022</v>
      </c>
      <c r="E118" s="22">
        <v>5672022</v>
      </c>
      <c r="F118" s="22">
        <v>5672022</v>
      </c>
    </row>
    <row r="119" spans="1:6" ht="22.5" customHeight="1">
      <c r="A119" s="11">
        <f>VLOOKUP(B119,'[1]confronti'!$A:$O,15,0)</f>
        <v>2</v>
      </c>
      <c r="B119" s="12" t="s">
        <v>237</v>
      </c>
      <c r="C119" s="13" t="s">
        <v>238</v>
      </c>
      <c r="D119" s="14">
        <v>11406603</v>
      </c>
      <c r="E119" s="14">
        <v>11406603</v>
      </c>
      <c r="F119" s="14">
        <v>11406603</v>
      </c>
    </row>
    <row r="120" spans="1:6" ht="33.75" customHeight="1">
      <c r="A120" s="15">
        <f>VLOOKUP(B120,'[1]confronti'!$A:$O,15,0)</f>
        <v>3</v>
      </c>
      <c r="B120" s="16" t="s">
        <v>239</v>
      </c>
      <c r="C120" s="17" t="s">
        <v>240</v>
      </c>
      <c r="D120" s="18">
        <v>11014453</v>
      </c>
      <c r="E120" s="18">
        <v>11014453</v>
      </c>
      <c r="F120" s="18">
        <v>11014453</v>
      </c>
    </row>
    <row r="121" spans="1:6" ht="22.5">
      <c r="A121" s="15">
        <f>VLOOKUP(B121,'[1]confronti'!$A:$O,15,0)</f>
        <v>3</v>
      </c>
      <c r="B121" s="16" t="s">
        <v>241</v>
      </c>
      <c r="C121" s="17" t="s">
        <v>242</v>
      </c>
      <c r="D121" s="18">
        <v>392150</v>
      </c>
      <c r="E121" s="18">
        <v>392150</v>
      </c>
      <c r="F121" s="18">
        <v>392150</v>
      </c>
    </row>
    <row r="122" spans="1:6" ht="22.5">
      <c r="A122" s="15">
        <f>VLOOKUP(B122,'[1]confronti'!$A:$O,15,0)</f>
        <v>3</v>
      </c>
      <c r="B122" s="16" t="s">
        <v>243</v>
      </c>
      <c r="C122" s="17" t="s">
        <v>244</v>
      </c>
      <c r="D122" s="18">
        <v>0</v>
      </c>
      <c r="E122" s="18">
        <v>0</v>
      </c>
      <c r="F122" s="18">
        <v>0</v>
      </c>
    </row>
    <row r="123" spans="1:6" ht="22.5" customHeight="1">
      <c r="A123" s="11">
        <f>VLOOKUP(B123,'[1]confronti'!$A:$O,15,0)</f>
        <v>2</v>
      </c>
      <c r="B123" s="12" t="s">
        <v>245</v>
      </c>
      <c r="C123" s="13" t="s">
        <v>246</v>
      </c>
      <c r="D123" s="14">
        <v>47279000</v>
      </c>
      <c r="E123" s="14">
        <v>47279000</v>
      </c>
      <c r="F123" s="14">
        <v>47279000</v>
      </c>
    </row>
    <row r="124" spans="1:6" ht="22.5" customHeight="1">
      <c r="A124" s="15">
        <f>VLOOKUP(B124,'[1]confronti'!$A:$O,15,0)</f>
        <v>3</v>
      </c>
      <c r="B124" s="16" t="s">
        <v>247</v>
      </c>
      <c r="C124" s="17" t="s">
        <v>248</v>
      </c>
      <c r="D124" s="18">
        <v>0</v>
      </c>
      <c r="E124" s="18">
        <v>0</v>
      </c>
      <c r="F124" s="18">
        <v>0</v>
      </c>
    </row>
    <row r="125" spans="1:6" ht="22.5">
      <c r="A125" s="15">
        <f>VLOOKUP(B125,'[1]confronti'!$A:$O,15,0)</f>
        <v>3</v>
      </c>
      <c r="B125" s="16" t="s">
        <v>249</v>
      </c>
      <c r="C125" s="17" t="s">
        <v>250</v>
      </c>
      <c r="D125" s="18">
        <v>30798000</v>
      </c>
      <c r="E125" s="18">
        <v>30798000</v>
      </c>
      <c r="F125" s="18">
        <v>30798000</v>
      </c>
    </row>
    <row r="126" spans="1:6" ht="22.5" customHeight="1">
      <c r="A126" s="15">
        <f>VLOOKUP(B126,'[1]confronti'!$A:$O,15,0)</f>
        <v>3</v>
      </c>
      <c r="B126" s="16" t="s">
        <v>251</v>
      </c>
      <c r="C126" s="17" t="s">
        <v>252</v>
      </c>
      <c r="D126" s="18">
        <v>0</v>
      </c>
      <c r="E126" s="18">
        <v>0</v>
      </c>
      <c r="F126" s="18">
        <v>0</v>
      </c>
    </row>
    <row r="127" spans="1:6" ht="22.5" customHeight="1">
      <c r="A127" s="15">
        <f>VLOOKUP(B127,'[1]confronti'!$A:$O,15,0)</f>
        <v>3</v>
      </c>
      <c r="B127" s="16" t="s">
        <v>253</v>
      </c>
      <c r="C127" s="17" t="s">
        <v>254</v>
      </c>
      <c r="D127" s="18">
        <v>9200000</v>
      </c>
      <c r="E127" s="18">
        <v>9200000</v>
      </c>
      <c r="F127" s="18">
        <v>9200000</v>
      </c>
    </row>
    <row r="128" spans="1:6" ht="22.5" customHeight="1">
      <c r="A128" s="15">
        <f>VLOOKUP(B128,'[1]confronti'!$A:$O,15,0)</f>
        <v>3</v>
      </c>
      <c r="B128" s="16" t="s">
        <v>255</v>
      </c>
      <c r="C128" s="17" t="s">
        <v>256</v>
      </c>
      <c r="D128" s="18">
        <v>0</v>
      </c>
      <c r="E128" s="18">
        <v>0</v>
      </c>
      <c r="F128" s="18">
        <v>0</v>
      </c>
    </row>
    <row r="129" spans="1:6" ht="22.5" customHeight="1">
      <c r="A129" s="15">
        <f>VLOOKUP(B129,'[1]confronti'!$A:$O,15,0)</f>
        <v>3</v>
      </c>
      <c r="B129" s="16" t="s">
        <v>257</v>
      </c>
      <c r="C129" s="17" t="s">
        <v>258</v>
      </c>
      <c r="D129" s="18">
        <v>7281000</v>
      </c>
      <c r="E129" s="18">
        <v>7281000</v>
      </c>
      <c r="F129" s="18">
        <v>7281000</v>
      </c>
    </row>
    <row r="130" spans="1:6" ht="22.5" customHeight="1">
      <c r="A130" s="11">
        <f>VLOOKUP(B130,'[1]confronti'!$A:$O,15,0)</f>
        <v>2</v>
      </c>
      <c r="B130" s="12" t="s">
        <v>259</v>
      </c>
      <c r="C130" s="13" t="s">
        <v>260</v>
      </c>
      <c r="D130" s="14">
        <v>0</v>
      </c>
      <c r="E130" s="14">
        <v>0</v>
      </c>
      <c r="F130" s="14">
        <v>0</v>
      </c>
    </row>
    <row r="131" spans="1:6" ht="22.5" customHeight="1">
      <c r="A131" s="11">
        <f>VLOOKUP(B131,'[1]confronti'!$A:$O,15,0)</f>
        <v>2</v>
      </c>
      <c r="B131" s="12" t="s">
        <v>261</v>
      </c>
      <c r="C131" s="13" t="s">
        <v>262</v>
      </c>
      <c r="D131" s="14">
        <v>3233586</v>
      </c>
      <c r="E131" s="14">
        <v>3233586</v>
      </c>
      <c r="F131" s="14">
        <v>3233586</v>
      </c>
    </row>
    <row r="132" spans="1:6" ht="22.5" customHeight="1">
      <c r="A132" s="15">
        <f>VLOOKUP(B132,'[1]confronti'!$A:$O,15,0)</f>
        <v>3</v>
      </c>
      <c r="B132" s="16" t="s">
        <v>263</v>
      </c>
      <c r="C132" s="17" t="s">
        <v>264</v>
      </c>
      <c r="D132" s="18">
        <v>509000</v>
      </c>
      <c r="E132" s="18">
        <v>509000</v>
      </c>
      <c r="F132" s="18">
        <v>509000</v>
      </c>
    </row>
    <row r="133" spans="1:6" ht="22.5" customHeight="1">
      <c r="A133" s="15">
        <f>VLOOKUP(B133,'[1]confronti'!$A:$O,15,0)</f>
        <v>3</v>
      </c>
      <c r="B133" s="16" t="s">
        <v>265</v>
      </c>
      <c r="C133" s="17" t="s">
        <v>266</v>
      </c>
      <c r="D133" s="18">
        <v>974492</v>
      </c>
      <c r="E133" s="18">
        <v>974492</v>
      </c>
      <c r="F133" s="18">
        <v>974492</v>
      </c>
    </row>
    <row r="134" spans="1:6" ht="22.5" customHeight="1">
      <c r="A134" s="15">
        <f>VLOOKUP(B134,'[1]confronti'!$A:$O,15,0)</f>
        <v>3</v>
      </c>
      <c r="B134" s="16" t="s">
        <v>267</v>
      </c>
      <c r="C134" s="17" t="s">
        <v>268</v>
      </c>
      <c r="D134" s="18">
        <v>1750094</v>
      </c>
      <c r="E134" s="18">
        <v>1750094</v>
      </c>
      <c r="F134" s="18">
        <v>1750094</v>
      </c>
    </row>
    <row r="135" spans="1:6" ht="24" customHeight="1">
      <c r="A135" s="31">
        <f>VLOOKUP(B135,'[1]confronti'!$A:$O,15,0)</f>
        <v>0</v>
      </c>
      <c r="B135" s="32" t="s">
        <v>269</v>
      </c>
      <c r="C135" s="33" t="s">
        <v>270</v>
      </c>
      <c r="D135" s="34">
        <v>3181987201.3999996</v>
      </c>
      <c r="E135" s="34">
        <v>3169538384</v>
      </c>
      <c r="F135" s="34">
        <v>3158001833</v>
      </c>
    </row>
    <row r="136" spans="1:6" ht="12" customHeight="1">
      <c r="A136" s="7">
        <v>1</v>
      </c>
      <c r="B136" s="8" t="s">
        <v>271</v>
      </c>
      <c r="C136" s="9" t="s">
        <v>272</v>
      </c>
      <c r="D136" s="10"/>
      <c r="E136" s="10"/>
      <c r="F136" s="10"/>
    </row>
    <row r="137" spans="1:6" ht="22.5" customHeight="1">
      <c r="A137" s="11">
        <f>VLOOKUP(B137,'[1]confronti'!$A:$O,15,0)</f>
        <v>2</v>
      </c>
      <c r="B137" s="12" t="s">
        <v>273</v>
      </c>
      <c r="C137" s="13" t="s">
        <v>274</v>
      </c>
      <c r="D137" s="14">
        <v>357572924.13</v>
      </c>
      <c r="E137" s="14">
        <v>364442495</v>
      </c>
      <c r="F137" s="14">
        <v>362495274</v>
      </c>
    </row>
    <row r="138" spans="1:6" ht="22.5" customHeight="1">
      <c r="A138" s="15">
        <f>VLOOKUP(B138,'[1]confronti'!$A:$O,15,0)</f>
        <v>3</v>
      </c>
      <c r="B138" s="16" t="s">
        <v>275</v>
      </c>
      <c r="C138" s="17" t="s">
        <v>276</v>
      </c>
      <c r="D138" s="18">
        <v>352460307.13</v>
      </c>
      <c r="E138" s="18">
        <v>358699234</v>
      </c>
      <c r="F138" s="18">
        <v>356752013</v>
      </c>
    </row>
    <row r="139" spans="1:6" ht="12" customHeight="1">
      <c r="A139" s="19">
        <f>VLOOKUP(B139,'[1]confronti'!$A:$O,15,0)</f>
        <v>4</v>
      </c>
      <c r="B139" s="20" t="s">
        <v>277</v>
      </c>
      <c r="C139" s="21" t="s">
        <v>278</v>
      </c>
      <c r="D139" s="22">
        <v>226921242</v>
      </c>
      <c r="E139" s="22">
        <v>228421242</v>
      </c>
      <c r="F139" s="22">
        <v>228421242</v>
      </c>
    </row>
    <row r="140" spans="1:6" ht="67.5" customHeight="1">
      <c r="A140" s="23">
        <f>VLOOKUP(B140,'[1]confronti'!$A:$O,15,0)</f>
        <v>5</v>
      </c>
      <c r="B140" s="24" t="s">
        <v>279</v>
      </c>
      <c r="C140" s="25" t="s">
        <v>280</v>
      </c>
      <c r="D140" s="26">
        <v>222000000</v>
      </c>
      <c r="E140" s="26">
        <v>223500000</v>
      </c>
      <c r="F140" s="26">
        <v>223500000</v>
      </c>
    </row>
    <row r="141" spans="1:6" ht="22.5" customHeight="1">
      <c r="A141" s="23">
        <f>VLOOKUP(B141,'[1]confronti'!$A:$O,15,0)</f>
        <v>5</v>
      </c>
      <c r="B141" s="24" t="s">
        <v>281</v>
      </c>
      <c r="C141" s="25" t="s">
        <v>282</v>
      </c>
      <c r="D141" s="26">
        <v>1689351</v>
      </c>
      <c r="E141" s="26">
        <v>1689351</v>
      </c>
      <c r="F141" s="26">
        <v>1689351</v>
      </c>
    </row>
    <row r="142" spans="1:6" ht="12" customHeight="1">
      <c r="A142" s="23">
        <v>5</v>
      </c>
      <c r="B142" s="24" t="s">
        <v>283</v>
      </c>
      <c r="C142" s="25" t="s">
        <v>284</v>
      </c>
      <c r="D142" s="26">
        <v>3231891</v>
      </c>
      <c r="E142" s="26">
        <v>3231891</v>
      </c>
      <c r="F142" s="26">
        <v>3231891</v>
      </c>
    </row>
    <row r="143" spans="1:6" ht="12" customHeight="1">
      <c r="A143" s="23">
        <f>VLOOKUP(B143,'[1]confronti'!$A:$O,15,0)</f>
        <v>5</v>
      </c>
      <c r="B143" s="24" t="s">
        <v>285</v>
      </c>
      <c r="C143" s="25" t="s">
        <v>286</v>
      </c>
      <c r="D143" s="26">
        <v>0</v>
      </c>
      <c r="E143" s="26">
        <v>0</v>
      </c>
      <c r="F143" s="26">
        <v>0</v>
      </c>
    </row>
    <row r="144" spans="1:6" ht="33.75" customHeight="1">
      <c r="A144" s="27">
        <v>6</v>
      </c>
      <c r="B144" s="28" t="s">
        <v>287</v>
      </c>
      <c r="C144" s="29" t="s">
        <v>288</v>
      </c>
      <c r="D144" s="30">
        <v>0</v>
      </c>
      <c r="E144" s="30">
        <v>0</v>
      </c>
      <c r="F144" s="30">
        <v>0</v>
      </c>
    </row>
    <row r="145" spans="1:6" ht="33.75" customHeight="1">
      <c r="A145" s="27">
        <v>6</v>
      </c>
      <c r="B145" s="28" t="s">
        <v>289</v>
      </c>
      <c r="C145" s="29" t="s">
        <v>290</v>
      </c>
      <c r="D145" s="30">
        <v>0</v>
      </c>
      <c r="E145" s="30">
        <v>0</v>
      </c>
      <c r="F145" s="30">
        <v>0</v>
      </c>
    </row>
    <row r="146" spans="1:6" ht="22.5" customHeight="1">
      <c r="A146" s="27">
        <v>6</v>
      </c>
      <c r="B146" s="28" t="s">
        <v>291</v>
      </c>
      <c r="C146" s="29" t="s">
        <v>292</v>
      </c>
      <c r="D146" s="30">
        <v>0</v>
      </c>
      <c r="E146" s="30">
        <v>0</v>
      </c>
      <c r="F146" s="30">
        <v>0</v>
      </c>
    </row>
    <row r="147" spans="1:6" ht="12" customHeight="1">
      <c r="A147" s="19">
        <f>VLOOKUP(B147,'[1]confronti'!$A:$O,15,0)</f>
        <v>4</v>
      </c>
      <c r="B147" s="20" t="s">
        <v>293</v>
      </c>
      <c r="C147" s="21" t="s">
        <v>294</v>
      </c>
      <c r="D147" s="22">
        <v>6125206.13</v>
      </c>
      <c r="E147" s="22">
        <v>4593678</v>
      </c>
      <c r="F147" s="22">
        <v>4287486</v>
      </c>
    </row>
    <row r="148" spans="1:6" ht="22.5" customHeight="1">
      <c r="A148" s="23">
        <f>VLOOKUP(B148,'[1]confronti'!$A:$O,15,0)</f>
        <v>5</v>
      </c>
      <c r="B148" s="24" t="s">
        <v>295</v>
      </c>
      <c r="C148" s="25" t="s">
        <v>296</v>
      </c>
      <c r="D148" s="26">
        <v>0</v>
      </c>
      <c r="E148" s="26">
        <v>0</v>
      </c>
      <c r="F148" s="26">
        <v>0</v>
      </c>
    </row>
    <row r="149" spans="1:6" ht="22.5">
      <c r="A149" s="23">
        <f>VLOOKUP(B149,'[1]confronti'!$A:$O,15,0)</f>
        <v>5</v>
      </c>
      <c r="B149" s="24" t="s">
        <v>297</v>
      </c>
      <c r="C149" s="25" t="s">
        <v>298</v>
      </c>
      <c r="D149" s="26">
        <v>6123844.13</v>
      </c>
      <c r="E149" s="26">
        <v>4592883</v>
      </c>
      <c r="F149" s="26">
        <v>4286691</v>
      </c>
    </row>
    <row r="150" spans="1:6" ht="22.5" customHeight="1">
      <c r="A150" s="23">
        <f>VLOOKUP(B150,'[1]confronti'!$A:$O,15,0)</f>
        <v>5</v>
      </c>
      <c r="B150" s="24" t="s">
        <v>299</v>
      </c>
      <c r="C150" s="25" t="s">
        <v>300</v>
      </c>
      <c r="D150" s="26">
        <v>1362</v>
      </c>
      <c r="E150" s="26">
        <v>795</v>
      </c>
      <c r="F150" s="26">
        <v>795</v>
      </c>
    </row>
    <row r="151" spans="1:6" ht="12" customHeight="1">
      <c r="A151" s="19">
        <f>VLOOKUP(B151,'[1]confronti'!$A:$O,15,0)</f>
        <v>4</v>
      </c>
      <c r="B151" s="20" t="s">
        <v>301</v>
      </c>
      <c r="C151" s="21" t="s">
        <v>302</v>
      </c>
      <c r="D151" s="22">
        <v>99495959</v>
      </c>
      <c r="E151" s="22">
        <v>105549224</v>
      </c>
      <c r="F151" s="22">
        <v>104125385</v>
      </c>
    </row>
    <row r="152" spans="1:6" ht="33.75" customHeight="1">
      <c r="A152" s="23">
        <f>VLOOKUP(B152,'[1]confronti'!$A:$O,15,0)</f>
        <v>5</v>
      </c>
      <c r="B152" s="24" t="s">
        <v>303</v>
      </c>
      <c r="C152" s="25" t="s">
        <v>304</v>
      </c>
      <c r="D152" s="26">
        <v>73965797</v>
      </c>
      <c r="E152" s="26">
        <v>74304782</v>
      </c>
      <c r="F152" s="26">
        <v>74000000</v>
      </c>
    </row>
    <row r="153" spans="1:6" ht="22.5" customHeight="1">
      <c r="A153" s="23">
        <f>VLOOKUP(B153,'[1]confronti'!$A:$O,15,0)</f>
        <v>5</v>
      </c>
      <c r="B153" s="24" t="s">
        <v>305</v>
      </c>
      <c r="C153" s="25" t="s">
        <v>306</v>
      </c>
      <c r="D153" s="26">
        <v>5125385</v>
      </c>
      <c r="E153" s="26">
        <v>5125385</v>
      </c>
      <c r="F153" s="26">
        <v>5125385</v>
      </c>
    </row>
    <row r="154" spans="1:6" ht="45" customHeight="1">
      <c r="A154" s="23">
        <f>VLOOKUP(B154,'[1]confronti'!$A:$O,15,0)</f>
        <v>5</v>
      </c>
      <c r="B154" s="24" t="s">
        <v>307</v>
      </c>
      <c r="C154" s="25" t="s">
        <v>308</v>
      </c>
      <c r="D154" s="26">
        <v>20404777</v>
      </c>
      <c r="E154" s="26">
        <v>26119057</v>
      </c>
      <c r="F154" s="26">
        <v>25000000</v>
      </c>
    </row>
    <row r="155" spans="1:6" ht="22.5" customHeight="1">
      <c r="A155" s="19">
        <f>VLOOKUP(B155,'[1]confronti'!$A:$O,15,0)</f>
        <v>4</v>
      </c>
      <c r="B155" s="20" t="s">
        <v>309</v>
      </c>
      <c r="C155" s="21" t="s">
        <v>310</v>
      </c>
      <c r="D155" s="22">
        <v>2019489</v>
      </c>
      <c r="E155" s="22">
        <v>2019489</v>
      </c>
      <c r="F155" s="22">
        <v>2019489</v>
      </c>
    </row>
    <row r="156" spans="1:6" ht="22.5" customHeight="1">
      <c r="A156" s="19">
        <f>VLOOKUP(B156,'[1]confronti'!$A:$O,15,0)</f>
        <v>4</v>
      </c>
      <c r="B156" s="20" t="s">
        <v>311</v>
      </c>
      <c r="C156" s="21" t="s">
        <v>312</v>
      </c>
      <c r="D156" s="22">
        <v>13500000</v>
      </c>
      <c r="E156" s="22">
        <v>13500000</v>
      </c>
      <c r="F156" s="22">
        <v>13500000</v>
      </c>
    </row>
    <row r="157" spans="1:6" ht="22.5" customHeight="1">
      <c r="A157" s="19">
        <f>VLOOKUP(B157,'[1]confronti'!$A:$O,15,0)</f>
        <v>4</v>
      </c>
      <c r="B157" s="20" t="s">
        <v>313</v>
      </c>
      <c r="C157" s="21" t="s">
        <v>314</v>
      </c>
      <c r="D157" s="22">
        <v>249159</v>
      </c>
      <c r="E157" s="22">
        <v>249159</v>
      </c>
      <c r="F157" s="22">
        <v>249159</v>
      </c>
    </row>
    <row r="158" spans="1:6" ht="22.5" customHeight="1">
      <c r="A158" s="19">
        <f>VLOOKUP(B158,'[1]confronti'!$A:$O,15,0)</f>
        <v>4</v>
      </c>
      <c r="B158" s="20" t="s">
        <v>315</v>
      </c>
      <c r="C158" s="21" t="s">
        <v>316</v>
      </c>
      <c r="D158" s="22">
        <v>141442</v>
      </c>
      <c r="E158" s="22">
        <v>141442</v>
      </c>
      <c r="F158" s="22">
        <v>141442</v>
      </c>
    </row>
    <row r="159" spans="1:6" ht="67.5" customHeight="1">
      <c r="A159" s="19">
        <f>VLOOKUP(B159,'[1]confronti'!$A:$O,15,0)</f>
        <v>4</v>
      </c>
      <c r="B159" s="20" t="s">
        <v>317</v>
      </c>
      <c r="C159" s="21" t="s">
        <v>318</v>
      </c>
      <c r="D159" s="22">
        <v>1782810</v>
      </c>
      <c r="E159" s="22">
        <v>2000000</v>
      </c>
      <c r="F159" s="22">
        <v>1782810</v>
      </c>
    </row>
    <row r="160" spans="1:6" ht="22.5" customHeight="1">
      <c r="A160" s="19">
        <f>VLOOKUP(B160,'[1]confronti'!$A:$O,15,0)</f>
        <v>4</v>
      </c>
      <c r="B160" s="20" t="s">
        <v>319</v>
      </c>
      <c r="C160" s="21" t="s">
        <v>320</v>
      </c>
      <c r="D160" s="22">
        <v>2225000</v>
      </c>
      <c r="E160" s="22">
        <v>2225000</v>
      </c>
      <c r="F160" s="22">
        <v>2225000</v>
      </c>
    </row>
    <row r="161" spans="1:6" ht="30" customHeight="1">
      <c r="A161" s="23">
        <v>5</v>
      </c>
      <c r="B161" s="24" t="s">
        <v>321</v>
      </c>
      <c r="C161" s="25" t="s">
        <v>322</v>
      </c>
      <c r="D161" s="26">
        <v>2225000</v>
      </c>
      <c r="E161" s="26">
        <v>2225000</v>
      </c>
      <c r="F161" s="26">
        <v>2225000</v>
      </c>
    </row>
    <row r="162" spans="1:6" ht="12" customHeight="1">
      <c r="A162" s="23">
        <v>5</v>
      </c>
      <c r="B162" s="24" t="s">
        <v>323</v>
      </c>
      <c r="C162" s="25" t="s">
        <v>324</v>
      </c>
      <c r="D162" s="26">
        <v>0</v>
      </c>
      <c r="E162" s="26">
        <v>0</v>
      </c>
      <c r="F162" s="26">
        <v>0</v>
      </c>
    </row>
    <row r="163" spans="1:6" ht="12" customHeight="1">
      <c r="A163" s="23">
        <v>5</v>
      </c>
      <c r="B163" s="24" t="s">
        <v>325</v>
      </c>
      <c r="C163" s="25" t="s">
        <v>326</v>
      </c>
      <c r="D163" s="26">
        <v>0</v>
      </c>
      <c r="E163" s="26">
        <v>0</v>
      </c>
      <c r="F163" s="26">
        <v>0</v>
      </c>
    </row>
    <row r="164" spans="1:6" ht="12" customHeight="1">
      <c r="A164" s="23">
        <v>5</v>
      </c>
      <c r="B164" s="24" t="s">
        <v>327</v>
      </c>
      <c r="C164" s="25" t="s">
        <v>328</v>
      </c>
      <c r="D164" s="26">
        <v>0</v>
      </c>
      <c r="E164" s="26">
        <v>0</v>
      </c>
      <c r="F164" s="26">
        <v>0</v>
      </c>
    </row>
    <row r="165" spans="1:6" ht="12" customHeight="1">
      <c r="A165" s="23">
        <v>5</v>
      </c>
      <c r="B165" s="24" t="s">
        <v>329</v>
      </c>
      <c r="C165" s="25" t="s">
        <v>330</v>
      </c>
      <c r="D165" s="26">
        <v>0</v>
      </c>
      <c r="E165" s="26">
        <v>0</v>
      </c>
      <c r="F165" s="26">
        <v>0</v>
      </c>
    </row>
    <row r="166" spans="1:6" ht="12" customHeight="1">
      <c r="A166" s="23">
        <v>5</v>
      </c>
      <c r="B166" s="24" t="s">
        <v>331</v>
      </c>
      <c r="C166" s="25" t="s">
        <v>332</v>
      </c>
      <c r="D166" s="26">
        <v>0</v>
      </c>
      <c r="E166" s="26">
        <v>0</v>
      </c>
      <c r="F166" s="26">
        <v>0</v>
      </c>
    </row>
    <row r="167" spans="1:6" ht="12" customHeight="1">
      <c r="A167" s="23">
        <v>5</v>
      </c>
      <c r="B167" s="24" t="s">
        <v>333</v>
      </c>
      <c r="C167" s="25" t="s">
        <v>334</v>
      </c>
      <c r="D167" s="26">
        <v>0</v>
      </c>
      <c r="E167" s="26">
        <v>0</v>
      </c>
      <c r="F167" s="26">
        <v>0</v>
      </c>
    </row>
    <row r="168" spans="1:6" ht="22.5" customHeight="1">
      <c r="A168" s="23">
        <v>5</v>
      </c>
      <c r="B168" s="24" t="s">
        <v>335</v>
      </c>
      <c r="C168" s="25" t="s">
        <v>336</v>
      </c>
      <c r="D168" s="26">
        <v>0</v>
      </c>
      <c r="E168" s="26">
        <v>0</v>
      </c>
      <c r="F168" s="26">
        <v>0</v>
      </c>
    </row>
    <row r="169" spans="1:6" ht="22.5" customHeight="1">
      <c r="A169" s="15">
        <f>VLOOKUP(B169,'[1]confronti'!$A:$O,15,0)</f>
        <v>3</v>
      </c>
      <c r="B169" s="16" t="s">
        <v>337</v>
      </c>
      <c r="C169" s="17" t="s">
        <v>338</v>
      </c>
      <c r="D169" s="18">
        <v>5112617</v>
      </c>
      <c r="E169" s="18">
        <v>5743261</v>
      </c>
      <c r="F169" s="18">
        <v>5743261</v>
      </c>
    </row>
    <row r="170" spans="1:6" ht="22.5" customHeight="1">
      <c r="A170" s="19">
        <f>VLOOKUP(B170,'[1]confronti'!$A:$O,15,0)</f>
        <v>4</v>
      </c>
      <c r="B170" s="20" t="s">
        <v>339</v>
      </c>
      <c r="C170" s="21" t="s">
        <v>340</v>
      </c>
      <c r="D170" s="22">
        <v>298638</v>
      </c>
      <c r="E170" s="22">
        <v>298638</v>
      </c>
      <c r="F170" s="22">
        <v>298638</v>
      </c>
    </row>
    <row r="171" spans="1:6" ht="22.5" customHeight="1">
      <c r="A171" s="19">
        <f>VLOOKUP(B171,'[1]confronti'!$A:$O,15,0)</f>
        <v>4</v>
      </c>
      <c r="B171" s="20" t="s">
        <v>341</v>
      </c>
      <c r="C171" s="21" t="s">
        <v>342</v>
      </c>
      <c r="D171" s="22">
        <v>685617</v>
      </c>
      <c r="E171" s="22">
        <v>685617</v>
      </c>
      <c r="F171" s="22">
        <v>685617</v>
      </c>
    </row>
    <row r="172" spans="1:6" ht="12" customHeight="1">
      <c r="A172" s="19">
        <f>VLOOKUP(B172,'[1]confronti'!$A:$O,15,0)</f>
        <v>4</v>
      </c>
      <c r="B172" s="20" t="s">
        <v>343</v>
      </c>
      <c r="C172" s="21" t="s">
        <v>344</v>
      </c>
      <c r="D172" s="22">
        <v>1486439</v>
      </c>
      <c r="E172" s="22">
        <v>1616208</v>
      </c>
      <c r="F172" s="22">
        <v>1616208</v>
      </c>
    </row>
    <row r="173" spans="1:6" ht="22.5" customHeight="1">
      <c r="A173" s="19">
        <f>VLOOKUP(B173,'[1]confronti'!$A:$O,15,0)</f>
        <v>4</v>
      </c>
      <c r="B173" s="20" t="s">
        <v>345</v>
      </c>
      <c r="C173" s="21" t="s">
        <v>346</v>
      </c>
      <c r="D173" s="22">
        <v>1464210</v>
      </c>
      <c r="E173" s="22">
        <v>1464210</v>
      </c>
      <c r="F173" s="22">
        <v>1464210</v>
      </c>
    </row>
    <row r="174" spans="1:6" ht="22.5" customHeight="1">
      <c r="A174" s="19">
        <f>VLOOKUP(B174,'[1]confronti'!$A:$O,15,0)</f>
        <v>4</v>
      </c>
      <c r="B174" s="20" t="s">
        <v>347</v>
      </c>
      <c r="C174" s="21" t="s">
        <v>348</v>
      </c>
      <c r="D174" s="22">
        <v>200000</v>
      </c>
      <c r="E174" s="22">
        <v>700875</v>
      </c>
      <c r="F174" s="22">
        <v>700875</v>
      </c>
    </row>
    <row r="175" spans="1:6" ht="22.5" customHeight="1">
      <c r="A175" s="19">
        <f>VLOOKUP(B175,'[1]confronti'!$A:$O,15,0)</f>
        <v>4</v>
      </c>
      <c r="B175" s="20" t="s">
        <v>349</v>
      </c>
      <c r="C175" s="21" t="s">
        <v>350</v>
      </c>
      <c r="D175" s="22">
        <v>977713</v>
      </c>
      <c r="E175" s="22">
        <v>977713</v>
      </c>
      <c r="F175" s="22">
        <v>977713</v>
      </c>
    </row>
    <row r="176" spans="1:6" ht="22.5" customHeight="1">
      <c r="A176" s="19">
        <f>VLOOKUP(B176,'[1]confronti'!$A:$O,15,0)</f>
        <v>4</v>
      </c>
      <c r="B176" s="20" t="s">
        <v>351</v>
      </c>
      <c r="C176" s="21" t="s">
        <v>352</v>
      </c>
      <c r="D176" s="22">
        <v>0</v>
      </c>
      <c r="E176" s="22">
        <v>0</v>
      </c>
      <c r="F176" s="22">
        <v>0</v>
      </c>
    </row>
    <row r="177" spans="1:6" ht="22.5" customHeight="1">
      <c r="A177" s="11">
        <f>VLOOKUP(B177,'[1]confronti'!$A:$O,15,0)</f>
        <v>2</v>
      </c>
      <c r="B177" s="12" t="s">
        <v>353</v>
      </c>
      <c r="C177" s="13" t="s">
        <v>354</v>
      </c>
      <c r="D177" s="14">
        <v>1787356351.27</v>
      </c>
      <c r="E177" s="14">
        <v>1754704822</v>
      </c>
      <c r="F177" s="14">
        <v>1745605529</v>
      </c>
    </row>
    <row r="178" spans="1:6" ht="22.5" customHeight="1">
      <c r="A178" s="15">
        <f>VLOOKUP(B178,'[1]confronti'!$A:$O,15,0)</f>
        <v>3</v>
      </c>
      <c r="B178" s="16" t="s">
        <v>355</v>
      </c>
      <c r="C178" s="17" t="s">
        <v>356</v>
      </c>
      <c r="D178" s="18">
        <v>1594529778.27</v>
      </c>
      <c r="E178" s="18">
        <v>1559813038</v>
      </c>
      <c r="F178" s="18">
        <v>1551550682</v>
      </c>
    </row>
    <row r="179" spans="1:6" ht="12" customHeight="1">
      <c r="A179" s="19">
        <f>VLOOKUP(B179,'[1]confronti'!$A:$O,15,0)</f>
        <v>4</v>
      </c>
      <c r="B179" s="20" t="s">
        <v>357</v>
      </c>
      <c r="C179" s="21" t="s">
        <v>358</v>
      </c>
      <c r="D179" s="22">
        <v>195912489.12</v>
      </c>
      <c r="E179" s="22">
        <v>195535367</v>
      </c>
      <c r="F179" s="22">
        <v>195459942</v>
      </c>
    </row>
    <row r="180" spans="1:6" ht="12" customHeight="1">
      <c r="A180" s="23">
        <f>VLOOKUP(B180,'[1]confronti'!$A:$O,15,0)</f>
        <v>5</v>
      </c>
      <c r="B180" s="24" t="s">
        <v>359</v>
      </c>
      <c r="C180" s="25" t="s">
        <v>360</v>
      </c>
      <c r="D180" s="26">
        <v>194404000</v>
      </c>
      <c r="E180" s="26">
        <v>194404000</v>
      </c>
      <c r="F180" s="26">
        <v>194404000</v>
      </c>
    </row>
    <row r="181" spans="1:6" ht="22.5" customHeight="1">
      <c r="A181" s="27">
        <f>VLOOKUP(B181,'[1]confronti'!$A:$O,15,0)</f>
        <v>6</v>
      </c>
      <c r="B181" s="28" t="s">
        <v>361</v>
      </c>
      <c r="C181" s="29" t="s">
        <v>362</v>
      </c>
      <c r="D181" s="30">
        <v>119000000</v>
      </c>
      <c r="E181" s="30">
        <v>119000000</v>
      </c>
      <c r="F181" s="30">
        <v>119000000</v>
      </c>
    </row>
    <row r="182" spans="1:6" ht="12" customHeight="1">
      <c r="A182" s="27">
        <f>VLOOKUP(B182,'[1]confronti'!$A:$O,15,0)</f>
        <v>6</v>
      </c>
      <c r="B182" s="28" t="s">
        <v>363</v>
      </c>
      <c r="C182" s="29" t="s">
        <v>364</v>
      </c>
      <c r="D182" s="30">
        <v>21466000</v>
      </c>
      <c r="E182" s="30">
        <v>21466000</v>
      </c>
      <c r="F182" s="30">
        <v>21466000</v>
      </c>
    </row>
    <row r="183" spans="1:6" ht="12" customHeight="1">
      <c r="A183" s="27">
        <f>VLOOKUP(B183,'[1]confronti'!$A:$O,15,0)</f>
        <v>6</v>
      </c>
      <c r="B183" s="28" t="s">
        <v>365</v>
      </c>
      <c r="C183" s="29" t="s">
        <v>366</v>
      </c>
      <c r="D183" s="30">
        <v>40838000</v>
      </c>
      <c r="E183" s="30">
        <v>40838000</v>
      </c>
      <c r="F183" s="30">
        <v>40838000</v>
      </c>
    </row>
    <row r="184" spans="1:6" ht="22.5" customHeight="1">
      <c r="A184" s="27">
        <f>VLOOKUP(B184,'[1]confronti'!$A:$O,15,0)</f>
        <v>6</v>
      </c>
      <c r="B184" s="28" t="s">
        <v>367</v>
      </c>
      <c r="C184" s="29" t="s">
        <v>368</v>
      </c>
      <c r="D184" s="30">
        <v>13100000</v>
      </c>
      <c r="E184" s="30">
        <v>13100000</v>
      </c>
      <c r="F184" s="30">
        <v>13100000</v>
      </c>
    </row>
    <row r="185" spans="1:6" ht="22.5" customHeight="1">
      <c r="A185" s="23">
        <f>VLOOKUP(B185,'[1]confronti'!$A:$O,15,0)</f>
        <v>5</v>
      </c>
      <c r="B185" s="24" t="s">
        <v>369</v>
      </c>
      <c r="C185" s="25" t="s">
        <v>370</v>
      </c>
      <c r="D185" s="26">
        <v>0</v>
      </c>
      <c r="E185" s="26">
        <v>0</v>
      </c>
      <c r="F185" s="26">
        <v>0</v>
      </c>
    </row>
    <row r="186" spans="1:6" ht="22.5" customHeight="1">
      <c r="A186" s="23">
        <f>VLOOKUP(B186,'[1]confronti'!$A:$O,15,0)</f>
        <v>5</v>
      </c>
      <c r="B186" s="24" t="s">
        <v>371</v>
      </c>
      <c r="C186" s="25" t="s">
        <v>372</v>
      </c>
      <c r="D186" s="26">
        <v>1508489.12</v>
      </c>
      <c r="E186" s="26">
        <v>1131367</v>
      </c>
      <c r="F186" s="26">
        <v>1055942</v>
      </c>
    </row>
    <row r="187" spans="1:6" ht="12" customHeight="1">
      <c r="A187" s="19">
        <f>VLOOKUP(B187,'[1]confronti'!$A:$O,15,0)</f>
        <v>4</v>
      </c>
      <c r="B187" s="20" t="s">
        <v>373</v>
      </c>
      <c r="C187" s="21" t="s">
        <v>374</v>
      </c>
      <c r="D187" s="22">
        <v>236108691.77</v>
      </c>
      <c r="E187" s="22">
        <v>235331519</v>
      </c>
      <c r="F187" s="22">
        <v>235176084</v>
      </c>
    </row>
    <row r="188" spans="1:6" ht="56.25" customHeight="1">
      <c r="A188" s="23">
        <f>VLOOKUP(B188,'[1]confronti'!$A:$O,15,0)</f>
        <v>5</v>
      </c>
      <c r="B188" s="24" t="s">
        <v>375</v>
      </c>
      <c r="C188" s="25" t="s">
        <v>376</v>
      </c>
      <c r="D188" s="26">
        <v>233000000</v>
      </c>
      <c r="E188" s="26">
        <v>233000000</v>
      </c>
      <c r="F188" s="26">
        <v>233000000</v>
      </c>
    </row>
    <row r="189" spans="1:6" ht="22.5" customHeight="1">
      <c r="A189" s="23">
        <f>VLOOKUP(B189,'[1]confronti'!$A:$O,15,0)</f>
        <v>5</v>
      </c>
      <c r="B189" s="24" t="s">
        <v>377</v>
      </c>
      <c r="C189" s="25" t="s">
        <v>378</v>
      </c>
      <c r="D189" s="26">
        <v>0</v>
      </c>
      <c r="E189" s="26">
        <v>0</v>
      </c>
      <c r="F189" s="26">
        <v>0</v>
      </c>
    </row>
    <row r="190" spans="1:6" ht="22.5" customHeight="1">
      <c r="A190" s="23">
        <f>VLOOKUP(B190,'[1]confronti'!$A:$O,15,0)</f>
        <v>5</v>
      </c>
      <c r="B190" s="24" t="s">
        <v>379</v>
      </c>
      <c r="C190" s="25" t="s">
        <v>380</v>
      </c>
      <c r="D190" s="26">
        <v>3108691.77</v>
      </c>
      <c r="E190" s="26">
        <v>2331519</v>
      </c>
      <c r="F190" s="26">
        <v>2176084</v>
      </c>
    </row>
    <row r="191" spans="1:6" ht="22.5" customHeight="1">
      <c r="A191" s="19">
        <f>VLOOKUP(B191,'[1]confronti'!$A:$O,15,0)</f>
        <v>4</v>
      </c>
      <c r="B191" s="20" t="s">
        <v>381</v>
      </c>
      <c r="C191" s="21" t="s">
        <v>382</v>
      </c>
      <c r="D191" s="22">
        <v>212001376.33</v>
      </c>
      <c r="E191" s="22">
        <v>207517999</v>
      </c>
      <c r="F191" s="22">
        <v>206621324</v>
      </c>
    </row>
    <row r="192" spans="1:6" ht="33.75" customHeight="1">
      <c r="A192" s="23">
        <f>VLOOKUP(B192,'[1]confronti'!$A:$O,15,0)</f>
        <v>5</v>
      </c>
      <c r="B192" s="24" t="s">
        <v>383</v>
      </c>
      <c r="C192" s="25" t="s">
        <v>384</v>
      </c>
      <c r="D192" s="26">
        <v>61664074.13</v>
      </c>
      <c r="E192" s="26">
        <v>61664074</v>
      </c>
      <c r="F192" s="26">
        <v>61664074</v>
      </c>
    </row>
    <row r="193" spans="1:6" ht="33.75" customHeight="1">
      <c r="A193" s="23">
        <v>5</v>
      </c>
      <c r="B193" s="24" t="s">
        <v>385</v>
      </c>
      <c r="C193" s="25" t="s">
        <v>386</v>
      </c>
      <c r="D193" s="26">
        <v>9672742.24</v>
      </c>
      <c r="E193" s="26">
        <v>9672742</v>
      </c>
      <c r="F193" s="26">
        <v>9672742</v>
      </c>
    </row>
    <row r="194" spans="1:6" ht="12" customHeight="1">
      <c r="A194" s="23">
        <f>VLOOKUP(B194,'[1]confronti'!$A:$O,15,0)</f>
        <v>5</v>
      </c>
      <c r="B194" s="24" t="s">
        <v>387</v>
      </c>
      <c r="C194" s="25" t="s">
        <v>388</v>
      </c>
      <c r="D194" s="26">
        <v>0</v>
      </c>
      <c r="E194" s="26">
        <v>0</v>
      </c>
      <c r="F194" s="26">
        <v>0</v>
      </c>
    </row>
    <row r="195" spans="1:6" ht="22.5" customHeight="1">
      <c r="A195" s="23">
        <v>5</v>
      </c>
      <c r="B195" s="24" t="s">
        <v>389</v>
      </c>
      <c r="C195" s="25" t="s">
        <v>390</v>
      </c>
      <c r="D195" s="26">
        <v>0</v>
      </c>
      <c r="E195" s="26">
        <v>0</v>
      </c>
      <c r="F195" s="26">
        <v>0</v>
      </c>
    </row>
    <row r="196" spans="1:6" ht="33.75" customHeight="1">
      <c r="A196" s="23">
        <f>VLOOKUP(B196,'[1]confronti'!$A:$O,15,0)</f>
        <v>5</v>
      </c>
      <c r="B196" s="24" t="s">
        <v>391</v>
      </c>
      <c r="C196" s="25" t="s">
        <v>392</v>
      </c>
      <c r="D196" s="26">
        <v>17933507.96</v>
      </c>
      <c r="E196" s="26">
        <v>13450131</v>
      </c>
      <c r="F196" s="26">
        <v>12553456</v>
      </c>
    </row>
    <row r="197" spans="1:6" ht="22.5" customHeight="1">
      <c r="A197" s="23">
        <v>5</v>
      </c>
      <c r="B197" s="24" t="s">
        <v>393</v>
      </c>
      <c r="C197" s="25" t="s">
        <v>394</v>
      </c>
      <c r="D197" s="26">
        <v>0</v>
      </c>
      <c r="E197" s="26">
        <v>0</v>
      </c>
      <c r="F197" s="26">
        <v>0</v>
      </c>
    </row>
    <row r="198" spans="1:6" ht="12" customHeight="1">
      <c r="A198" s="23">
        <f>VLOOKUP(B198,'[1]confronti'!$A:$O,15,0)</f>
        <v>5</v>
      </c>
      <c r="B198" s="24" t="s">
        <v>395</v>
      </c>
      <c r="C198" s="25" t="s">
        <v>396</v>
      </c>
      <c r="D198" s="26">
        <v>44951000</v>
      </c>
      <c r="E198" s="26">
        <v>44951000</v>
      </c>
      <c r="F198" s="26">
        <v>44951000</v>
      </c>
    </row>
    <row r="199" spans="1:6" ht="12" customHeight="1">
      <c r="A199" s="23">
        <f>VLOOKUP(B199,'[1]confronti'!$A:$O,15,0)</f>
        <v>5</v>
      </c>
      <c r="B199" s="24" t="s">
        <v>397</v>
      </c>
      <c r="C199" s="25" t="s">
        <v>398</v>
      </c>
      <c r="D199" s="26">
        <v>77780052</v>
      </c>
      <c r="E199" s="26">
        <v>77780052</v>
      </c>
      <c r="F199" s="26">
        <v>77780052</v>
      </c>
    </row>
    <row r="200" spans="1:6" ht="22.5" customHeight="1">
      <c r="A200" s="27">
        <f>VLOOKUP(B200,'[1]confronti'!$A:$O,15,0)</f>
        <v>6</v>
      </c>
      <c r="B200" s="28" t="s">
        <v>399</v>
      </c>
      <c r="C200" s="29" t="s">
        <v>400</v>
      </c>
      <c r="D200" s="30">
        <v>0</v>
      </c>
      <c r="E200" s="30">
        <v>0</v>
      </c>
      <c r="F200" s="30">
        <v>0</v>
      </c>
    </row>
    <row r="201" spans="1:6" ht="22.5" customHeight="1">
      <c r="A201" s="27">
        <v>6</v>
      </c>
      <c r="B201" s="28" t="s">
        <v>401</v>
      </c>
      <c r="C201" s="29" t="s">
        <v>402</v>
      </c>
      <c r="D201" s="30">
        <v>0</v>
      </c>
      <c r="E201" s="30">
        <v>0</v>
      </c>
      <c r="F201" s="30">
        <v>0</v>
      </c>
    </row>
    <row r="202" spans="1:6" ht="22.5" customHeight="1">
      <c r="A202" s="27">
        <f>VLOOKUP(B202,'[1]confronti'!$A:$O,15,0)</f>
        <v>6</v>
      </c>
      <c r="B202" s="28" t="s">
        <v>403</v>
      </c>
      <c r="C202" s="29" t="s">
        <v>404</v>
      </c>
      <c r="D202" s="30">
        <v>0</v>
      </c>
      <c r="E202" s="30">
        <v>0</v>
      </c>
      <c r="F202" s="30">
        <v>0</v>
      </c>
    </row>
    <row r="203" spans="1:6" ht="22.5" customHeight="1">
      <c r="A203" s="27">
        <v>6</v>
      </c>
      <c r="B203" s="28" t="s">
        <v>405</v>
      </c>
      <c r="C203" s="29" t="s">
        <v>406</v>
      </c>
      <c r="D203" s="30">
        <v>0</v>
      </c>
      <c r="E203" s="30">
        <v>0</v>
      </c>
      <c r="F203" s="30">
        <v>0</v>
      </c>
    </row>
    <row r="204" spans="1:6" ht="33.75" customHeight="1">
      <c r="A204" s="27">
        <f>VLOOKUP(B204,'[1]confronti'!$A:$O,15,0)</f>
        <v>6</v>
      </c>
      <c r="B204" s="28" t="s">
        <v>407</v>
      </c>
      <c r="C204" s="29" t="s">
        <v>408</v>
      </c>
      <c r="D204" s="30">
        <v>13555728</v>
      </c>
      <c r="E204" s="30">
        <v>13555728</v>
      </c>
      <c r="F204" s="30">
        <v>13555728</v>
      </c>
    </row>
    <row r="205" spans="1:6" ht="22.5" customHeight="1">
      <c r="A205" s="27">
        <v>6</v>
      </c>
      <c r="B205" s="28" t="s">
        <v>409</v>
      </c>
      <c r="C205" s="29" t="s">
        <v>410</v>
      </c>
      <c r="D205" s="30">
        <v>0</v>
      </c>
      <c r="E205" s="30">
        <v>0</v>
      </c>
      <c r="F205" s="30">
        <v>0</v>
      </c>
    </row>
    <row r="206" spans="1:6" ht="22.5" customHeight="1">
      <c r="A206" s="27">
        <f>VLOOKUP(B206,'[1]confronti'!$A:$O,15,0)</f>
        <v>6</v>
      </c>
      <c r="B206" s="28" t="s">
        <v>411</v>
      </c>
      <c r="C206" s="29" t="s">
        <v>412</v>
      </c>
      <c r="D206" s="30">
        <v>64224324</v>
      </c>
      <c r="E206" s="30">
        <v>64224324</v>
      </c>
      <c r="F206" s="30">
        <v>64224324</v>
      </c>
    </row>
    <row r="207" spans="1:6" ht="22.5" customHeight="1">
      <c r="A207" s="27">
        <v>6</v>
      </c>
      <c r="B207" s="28" t="s">
        <v>413</v>
      </c>
      <c r="C207" s="29" t="s">
        <v>414</v>
      </c>
      <c r="D207" s="30">
        <v>0</v>
      </c>
      <c r="E207" s="30">
        <v>0</v>
      </c>
      <c r="F207" s="30">
        <v>0</v>
      </c>
    </row>
    <row r="208" spans="1:6" ht="22.5" customHeight="1">
      <c r="A208" s="23">
        <f>VLOOKUP(B208,'[1]confronti'!$A:$O,15,0)</f>
        <v>5</v>
      </c>
      <c r="B208" s="24" t="s">
        <v>415</v>
      </c>
      <c r="C208" s="25" t="s">
        <v>416</v>
      </c>
      <c r="D208" s="26">
        <v>0</v>
      </c>
      <c r="E208" s="26">
        <v>0</v>
      </c>
      <c r="F208" s="26">
        <v>0</v>
      </c>
    </row>
    <row r="209" spans="1:6" ht="33.75" customHeight="1">
      <c r="A209" s="23">
        <v>5</v>
      </c>
      <c r="B209" s="24" t="s">
        <v>417</v>
      </c>
      <c r="C209" s="25" t="s">
        <v>418</v>
      </c>
      <c r="D209" s="26">
        <v>0</v>
      </c>
      <c r="E209" s="26">
        <v>0</v>
      </c>
      <c r="F209" s="26">
        <v>0</v>
      </c>
    </row>
    <row r="210" spans="1:6" ht="12" customHeight="1">
      <c r="A210" s="19">
        <f>VLOOKUP(B210,'[1]confronti'!$A:$O,15,0)</f>
        <v>4</v>
      </c>
      <c r="B210" s="20" t="s">
        <v>419</v>
      </c>
      <c r="C210" s="21" t="s">
        <v>420</v>
      </c>
      <c r="D210" s="22">
        <v>51864382</v>
      </c>
      <c r="E210" s="22">
        <v>51864382</v>
      </c>
      <c r="F210" s="22">
        <v>51864382</v>
      </c>
    </row>
    <row r="211" spans="1:6" ht="22.5" customHeight="1">
      <c r="A211" s="23">
        <f>VLOOKUP(B211,'[1]confronti'!$A:$O,15,0)</f>
        <v>5</v>
      </c>
      <c r="B211" s="24" t="s">
        <v>421</v>
      </c>
      <c r="C211" s="25" t="s">
        <v>422</v>
      </c>
      <c r="D211" s="26">
        <v>0</v>
      </c>
      <c r="E211" s="26">
        <v>0</v>
      </c>
      <c r="F211" s="26">
        <v>0</v>
      </c>
    </row>
    <row r="212" spans="1:6" ht="12" customHeight="1">
      <c r="A212" s="23">
        <f>VLOOKUP(B212,'[1]confronti'!$A:$O,15,0)</f>
        <v>5</v>
      </c>
      <c r="B212" s="24" t="s">
        <v>423</v>
      </c>
      <c r="C212" s="25" t="s">
        <v>424</v>
      </c>
      <c r="D212" s="26">
        <v>0</v>
      </c>
      <c r="E212" s="26">
        <v>0</v>
      </c>
      <c r="F212" s="26">
        <v>0</v>
      </c>
    </row>
    <row r="213" spans="1:6" ht="22.5" customHeight="1">
      <c r="A213" s="23">
        <f>VLOOKUP(B213,'[1]confronti'!$A:$O,15,0)</f>
        <v>5</v>
      </c>
      <c r="B213" s="24" t="s">
        <v>425</v>
      </c>
      <c r="C213" s="25" t="s">
        <v>426</v>
      </c>
      <c r="D213" s="26">
        <v>0</v>
      </c>
      <c r="E213" s="26">
        <v>0</v>
      </c>
      <c r="F213" s="26">
        <v>0</v>
      </c>
    </row>
    <row r="214" spans="1:6" ht="22.5" customHeight="1">
      <c r="A214" s="23">
        <f>VLOOKUP(B214,'[1]confronti'!$A:$O,15,0)</f>
        <v>5</v>
      </c>
      <c r="B214" s="24" t="s">
        <v>427</v>
      </c>
      <c r="C214" s="25" t="s">
        <v>428</v>
      </c>
      <c r="D214" s="26">
        <v>51864382</v>
      </c>
      <c r="E214" s="26">
        <v>51864382</v>
      </c>
      <c r="F214" s="26">
        <v>51864382</v>
      </c>
    </row>
    <row r="215" spans="1:6" ht="12" customHeight="1">
      <c r="A215" s="23">
        <f>VLOOKUP(B215,'[1]confronti'!$A:$O,15,0)</f>
        <v>5</v>
      </c>
      <c r="B215" s="24" t="s">
        <v>429</v>
      </c>
      <c r="C215" s="25" t="s">
        <v>430</v>
      </c>
      <c r="D215" s="26">
        <v>0</v>
      </c>
      <c r="E215" s="26">
        <v>0</v>
      </c>
      <c r="F215" s="26">
        <v>0</v>
      </c>
    </row>
    <row r="216" spans="1:6" ht="12" customHeight="1">
      <c r="A216" s="19">
        <f>VLOOKUP(B216,'[1]confronti'!$A:$O,15,0)</f>
        <v>4</v>
      </c>
      <c r="B216" s="20" t="s">
        <v>431</v>
      </c>
      <c r="C216" s="21" t="s">
        <v>432</v>
      </c>
      <c r="D216" s="22">
        <v>35509180</v>
      </c>
      <c r="E216" s="22">
        <v>35509180</v>
      </c>
      <c r="F216" s="22">
        <v>35509180</v>
      </c>
    </row>
    <row r="217" spans="1:6" ht="22.5" customHeight="1">
      <c r="A217" s="23">
        <f>VLOOKUP(B217,'[1]confronti'!$A:$O,15,0)</f>
        <v>5</v>
      </c>
      <c r="B217" s="24" t="s">
        <v>433</v>
      </c>
      <c r="C217" s="25" t="s">
        <v>434</v>
      </c>
      <c r="D217" s="26">
        <v>0</v>
      </c>
      <c r="E217" s="26">
        <v>0</v>
      </c>
      <c r="F217" s="26">
        <v>0</v>
      </c>
    </row>
    <row r="218" spans="1:6" ht="12" customHeight="1">
      <c r="A218" s="23">
        <f>VLOOKUP(B218,'[1]confronti'!$A:$O,15,0)</f>
        <v>5</v>
      </c>
      <c r="B218" s="24" t="s">
        <v>435</v>
      </c>
      <c r="C218" s="25" t="s">
        <v>436</v>
      </c>
      <c r="D218" s="26">
        <v>0</v>
      </c>
      <c r="E218" s="26">
        <v>0</v>
      </c>
      <c r="F218" s="26">
        <v>0</v>
      </c>
    </row>
    <row r="219" spans="1:6" ht="12" customHeight="1">
      <c r="A219" s="23">
        <f>VLOOKUP(B219,'[1]confronti'!$A:$O,15,0)</f>
        <v>5</v>
      </c>
      <c r="B219" s="24" t="s">
        <v>437</v>
      </c>
      <c r="C219" s="25" t="s">
        <v>438</v>
      </c>
      <c r="D219" s="26">
        <v>0</v>
      </c>
      <c r="E219" s="26">
        <v>0</v>
      </c>
      <c r="F219" s="26">
        <v>0</v>
      </c>
    </row>
    <row r="220" spans="1:6" ht="12" customHeight="1">
      <c r="A220" s="23">
        <f>VLOOKUP(B220,'[1]confronti'!$A:$O,15,0)</f>
        <v>5</v>
      </c>
      <c r="B220" s="24" t="s">
        <v>439</v>
      </c>
      <c r="C220" s="25" t="s">
        <v>440</v>
      </c>
      <c r="D220" s="26">
        <v>35509180</v>
      </c>
      <c r="E220" s="26">
        <v>35509180</v>
      </c>
      <c r="F220" s="26">
        <v>35509180</v>
      </c>
    </row>
    <row r="221" spans="1:6" ht="12" customHeight="1">
      <c r="A221" s="19">
        <f>VLOOKUP(B221,'[1]confronti'!$A:$O,15,0)</f>
        <v>4</v>
      </c>
      <c r="B221" s="20" t="s">
        <v>441</v>
      </c>
      <c r="C221" s="21" t="s">
        <v>442</v>
      </c>
      <c r="D221" s="22">
        <v>13500000</v>
      </c>
      <c r="E221" s="22">
        <v>13500000</v>
      </c>
      <c r="F221" s="22">
        <v>13500000</v>
      </c>
    </row>
    <row r="222" spans="1:6" ht="22.5" customHeight="1">
      <c r="A222" s="23">
        <f>VLOOKUP(B222,'[1]confronti'!$A:$O,15,0)</f>
        <v>5</v>
      </c>
      <c r="B222" s="24" t="s">
        <v>443</v>
      </c>
      <c r="C222" s="25" t="s">
        <v>444</v>
      </c>
      <c r="D222" s="26">
        <v>0</v>
      </c>
      <c r="E222" s="26">
        <v>0</v>
      </c>
      <c r="F222" s="26">
        <v>0</v>
      </c>
    </row>
    <row r="223" spans="1:6" ht="12" customHeight="1">
      <c r="A223" s="23">
        <f>VLOOKUP(B223,'[1]confronti'!$A:$O,15,0)</f>
        <v>5</v>
      </c>
      <c r="B223" s="24" t="s">
        <v>445</v>
      </c>
      <c r="C223" s="25" t="s">
        <v>446</v>
      </c>
      <c r="D223" s="26">
        <v>0</v>
      </c>
      <c r="E223" s="26">
        <v>0</v>
      </c>
      <c r="F223" s="26">
        <v>0</v>
      </c>
    </row>
    <row r="224" spans="1:6" ht="12" customHeight="1">
      <c r="A224" s="23">
        <f>VLOOKUP(B224,'[1]confronti'!$A:$O,15,0)</f>
        <v>5</v>
      </c>
      <c r="B224" s="24" t="s">
        <v>447</v>
      </c>
      <c r="C224" s="25" t="s">
        <v>448</v>
      </c>
      <c r="D224" s="26">
        <v>0</v>
      </c>
      <c r="E224" s="26">
        <v>0</v>
      </c>
      <c r="F224" s="26">
        <v>0</v>
      </c>
    </row>
    <row r="225" spans="1:6" ht="12" customHeight="1">
      <c r="A225" s="23">
        <f>VLOOKUP(B225,'[1]confronti'!$A:$O,15,0)</f>
        <v>5</v>
      </c>
      <c r="B225" s="24" t="s">
        <v>449</v>
      </c>
      <c r="C225" s="25" t="s">
        <v>450</v>
      </c>
      <c r="D225" s="26">
        <v>13500000</v>
      </c>
      <c r="E225" s="26">
        <v>13500000</v>
      </c>
      <c r="F225" s="26">
        <v>13500000</v>
      </c>
    </row>
    <row r="226" spans="1:6" ht="12" customHeight="1">
      <c r="A226" s="19">
        <f>VLOOKUP(B226,'[1]confronti'!$A:$O,15,0)</f>
        <v>4</v>
      </c>
      <c r="B226" s="20" t="s">
        <v>451</v>
      </c>
      <c r="C226" s="21" t="s">
        <v>452</v>
      </c>
      <c r="D226" s="22">
        <v>542754659.12</v>
      </c>
      <c r="E226" s="22">
        <v>520972339</v>
      </c>
      <c r="F226" s="22">
        <v>516615875</v>
      </c>
    </row>
    <row r="227" spans="1:6" ht="22.5" customHeight="1">
      <c r="A227" s="23">
        <f>VLOOKUP(B227,'[1]confronti'!$A:$O,15,0)</f>
        <v>5</v>
      </c>
      <c r="B227" s="24" t="s">
        <v>453</v>
      </c>
      <c r="C227" s="25" t="s">
        <v>454</v>
      </c>
      <c r="D227" s="26">
        <v>309594228.56</v>
      </c>
      <c r="E227" s="26">
        <v>309594229</v>
      </c>
      <c r="F227" s="26">
        <v>309594229</v>
      </c>
    </row>
    <row r="228" spans="1:6" ht="12" customHeight="1">
      <c r="A228" s="23">
        <f>VLOOKUP(B228,'[1]confronti'!$A:$O,15,0)</f>
        <v>5</v>
      </c>
      <c r="B228" s="24" t="s">
        <v>455</v>
      </c>
      <c r="C228" s="25" t="s">
        <v>456</v>
      </c>
      <c r="D228" s="26">
        <v>0</v>
      </c>
      <c r="E228" s="26">
        <v>0</v>
      </c>
      <c r="F228" s="26">
        <v>0</v>
      </c>
    </row>
    <row r="229" spans="1:6" ht="22.5" customHeight="1">
      <c r="A229" s="23">
        <f>VLOOKUP(B229,'[1]confronti'!$A:$O,15,0)</f>
        <v>5</v>
      </c>
      <c r="B229" s="24" t="s">
        <v>457</v>
      </c>
      <c r="C229" s="25" t="s">
        <v>458</v>
      </c>
      <c r="D229" s="26">
        <v>87129281.56</v>
      </c>
      <c r="E229" s="26">
        <v>65346961</v>
      </c>
      <c r="F229" s="26">
        <v>60990497</v>
      </c>
    </row>
    <row r="230" spans="1:6" ht="12" customHeight="1">
      <c r="A230" s="23">
        <f>VLOOKUP(B230,'[1]confronti'!$A:$O,15,0)</f>
        <v>5</v>
      </c>
      <c r="B230" s="24" t="s">
        <v>459</v>
      </c>
      <c r="C230" s="25" t="s">
        <v>460</v>
      </c>
      <c r="D230" s="26">
        <v>146031149</v>
      </c>
      <c r="E230" s="26">
        <v>146031149</v>
      </c>
      <c r="F230" s="26">
        <v>146031149</v>
      </c>
    </row>
    <row r="231" spans="1:6" ht="22.5" customHeight="1">
      <c r="A231" s="27">
        <f>VLOOKUP(B231,'[1]confronti'!$A:$O,15,0)</f>
        <v>6</v>
      </c>
      <c r="B231" s="28" t="s">
        <v>461</v>
      </c>
      <c r="C231" s="29" t="s">
        <v>462</v>
      </c>
      <c r="D231" s="30">
        <v>0</v>
      </c>
      <c r="E231" s="30">
        <v>0</v>
      </c>
      <c r="F231" s="30">
        <v>0</v>
      </c>
    </row>
    <row r="232" spans="1:6" ht="22.5" customHeight="1">
      <c r="A232" s="27">
        <f>VLOOKUP(B232,'[1]confronti'!$A:$O,15,0)</f>
        <v>6</v>
      </c>
      <c r="B232" s="28" t="s">
        <v>463</v>
      </c>
      <c r="C232" s="29" t="s">
        <v>464</v>
      </c>
      <c r="D232" s="30">
        <v>0</v>
      </c>
      <c r="E232" s="30">
        <v>0</v>
      </c>
      <c r="F232" s="30">
        <v>0</v>
      </c>
    </row>
    <row r="233" spans="1:6" ht="58.5" customHeight="1">
      <c r="A233" s="27">
        <f>VLOOKUP(B233,'[1]confronti'!$A:$O,15,0)</f>
        <v>6</v>
      </c>
      <c r="B233" s="28" t="s">
        <v>465</v>
      </c>
      <c r="C233" s="29" t="s">
        <v>466</v>
      </c>
      <c r="D233" s="30">
        <v>146031149</v>
      </c>
      <c r="E233" s="30">
        <v>146031149</v>
      </c>
      <c r="F233" s="30">
        <v>146031149</v>
      </c>
    </row>
    <row r="234" spans="1:6" ht="22.5" customHeight="1">
      <c r="A234" s="27">
        <f>VLOOKUP(B234,'[1]confronti'!$A:$O,15,0)</f>
        <v>6</v>
      </c>
      <c r="B234" s="28" t="s">
        <v>467</v>
      </c>
      <c r="C234" s="29" t="s">
        <v>468</v>
      </c>
      <c r="D234" s="30">
        <v>0</v>
      </c>
      <c r="E234" s="30">
        <v>0</v>
      </c>
      <c r="F234" s="30">
        <v>0</v>
      </c>
    </row>
    <row r="235" spans="1:6" ht="22.5" customHeight="1">
      <c r="A235" s="23">
        <f>VLOOKUP(B235,'[1]confronti'!$A:$O,15,0)</f>
        <v>5</v>
      </c>
      <c r="B235" s="24" t="s">
        <v>469</v>
      </c>
      <c r="C235" s="25" t="s">
        <v>470</v>
      </c>
      <c r="D235" s="26">
        <v>0</v>
      </c>
      <c r="E235" s="26">
        <v>0</v>
      </c>
      <c r="F235" s="26">
        <v>0</v>
      </c>
    </row>
    <row r="236" spans="1:6" ht="22.5" customHeight="1">
      <c r="A236" s="19">
        <f>VLOOKUP(B236,'[1]confronti'!$A:$O,15,0)</f>
        <v>4</v>
      </c>
      <c r="B236" s="20" t="s">
        <v>471</v>
      </c>
      <c r="C236" s="21" t="s">
        <v>472</v>
      </c>
      <c r="D236" s="22">
        <v>24996644</v>
      </c>
      <c r="E236" s="22">
        <v>24996644</v>
      </c>
      <c r="F236" s="22">
        <v>24996644</v>
      </c>
    </row>
    <row r="237" spans="1:6" ht="22.5" customHeight="1">
      <c r="A237" s="23">
        <f>VLOOKUP(B237,'[1]confronti'!$A:$O,15,0)</f>
        <v>5</v>
      </c>
      <c r="B237" s="24" t="s">
        <v>473</v>
      </c>
      <c r="C237" s="25" t="s">
        <v>474</v>
      </c>
      <c r="D237" s="26">
        <v>0</v>
      </c>
      <c r="E237" s="26">
        <v>0</v>
      </c>
      <c r="F237" s="26">
        <v>0</v>
      </c>
    </row>
    <row r="238" spans="1:6" ht="12" customHeight="1">
      <c r="A238" s="23">
        <f>VLOOKUP(B238,'[1]confronti'!$A:$O,15,0)</f>
        <v>5</v>
      </c>
      <c r="B238" s="24" t="s">
        <v>475</v>
      </c>
      <c r="C238" s="25" t="s">
        <v>476</v>
      </c>
      <c r="D238" s="26">
        <v>0</v>
      </c>
      <c r="E238" s="26">
        <v>0</v>
      </c>
      <c r="F238" s="26">
        <v>0</v>
      </c>
    </row>
    <row r="239" spans="1:6" ht="22.5" customHeight="1">
      <c r="A239" s="23">
        <f>VLOOKUP(B239,'[1]confronti'!$A:$O,15,0)</f>
        <v>5</v>
      </c>
      <c r="B239" s="24" t="s">
        <v>477</v>
      </c>
      <c r="C239" s="25" t="s">
        <v>478</v>
      </c>
      <c r="D239" s="26">
        <v>0</v>
      </c>
      <c r="E239" s="26">
        <v>0</v>
      </c>
      <c r="F239" s="26">
        <v>0</v>
      </c>
    </row>
    <row r="240" spans="1:6" ht="33.75" customHeight="1">
      <c r="A240" s="23">
        <f>VLOOKUP(B240,'[1]confronti'!$A:$O,15,0)</f>
        <v>5</v>
      </c>
      <c r="B240" s="24" t="s">
        <v>479</v>
      </c>
      <c r="C240" s="25" t="s">
        <v>480</v>
      </c>
      <c r="D240" s="26">
        <v>24996644</v>
      </c>
      <c r="E240" s="26">
        <v>24996644</v>
      </c>
      <c r="F240" s="26">
        <v>24996644</v>
      </c>
    </row>
    <row r="241" spans="1:6" ht="12" customHeight="1">
      <c r="A241" s="23">
        <f>VLOOKUP(B241,'[1]confronti'!$A:$O,15,0)</f>
        <v>5</v>
      </c>
      <c r="B241" s="24" t="s">
        <v>481</v>
      </c>
      <c r="C241" s="25" t="s">
        <v>482</v>
      </c>
      <c r="D241" s="26">
        <v>0</v>
      </c>
      <c r="E241" s="26">
        <v>0</v>
      </c>
      <c r="F241" s="26">
        <v>0</v>
      </c>
    </row>
    <row r="242" spans="1:6" ht="12" customHeight="1">
      <c r="A242" s="19">
        <f>VLOOKUP(B242,'[1]confronti'!$A:$O,15,0)</f>
        <v>4</v>
      </c>
      <c r="B242" s="20" t="s">
        <v>483</v>
      </c>
      <c r="C242" s="21" t="s">
        <v>484</v>
      </c>
      <c r="D242" s="22">
        <v>137998261.87</v>
      </c>
      <c r="E242" s="22">
        <v>135682727</v>
      </c>
      <c r="F242" s="22">
        <v>135219619</v>
      </c>
    </row>
    <row r="243" spans="1:6" ht="22.5" customHeight="1">
      <c r="A243" s="23">
        <f>VLOOKUP(B243,'[1]confronti'!$A:$O,15,0)</f>
        <v>5</v>
      </c>
      <c r="B243" s="24" t="s">
        <v>485</v>
      </c>
      <c r="C243" s="25" t="s">
        <v>486</v>
      </c>
      <c r="D243" s="26">
        <v>112975768.85</v>
      </c>
      <c r="E243" s="26">
        <v>112975769</v>
      </c>
      <c r="F243" s="26">
        <v>112975769</v>
      </c>
    </row>
    <row r="244" spans="1:6" ht="12" customHeight="1">
      <c r="A244" s="23">
        <f>VLOOKUP(B244,'[1]confronti'!$A:$O,15,0)</f>
        <v>5</v>
      </c>
      <c r="B244" s="24" t="s">
        <v>487</v>
      </c>
      <c r="C244" s="25" t="s">
        <v>488</v>
      </c>
      <c r="D244" s="26">
        <v>0</v>
      </c>
      <c r="E244" s="26">
        <v>0</v>
      </c>
      <c r="F244" s="26">
        <v>0</v>
      </c>
    </row>
    <row r="245" spans="1:6" ht="22.5" customHeight="1">
      <c r="A245" s="23">
        <f>VLOOKUP(B245,'[1]confronti'!$A:$O,15,0)</f>
        <v>5</v>
      </c>
      <c r="B245" s="24" t="s">
        <v>489</v>
      </c>
      <c r="C245" s="25" t="s">
        <v>490</v>
      </c>
      <c r="D245" s="26">
        <v>9262142.02</v>
      </c>
      <c r="E245" s="26">
        <v>6946607</v>
      </c>
      <c r="F245" s="26">
        <v>6483499</v>
      </c>
    </row>
    <row r="246" spans="1:6" ht="22.5" customHeight="1">
      <c r="A246" s="23">
        <f>VLOOKUP(B246,'[1]confronti'!$A:$O,15,0)</f>
        <v>5</v>
      </c>
      <c r="B246" s="24" t="s">
        <v>491</v>
      </c>
      <c r="C246" s="25" t="s">
        <v>492</v>
      </c>
      <c r="D246" s="26">
        <v>15760351</v>
      </c>
      <c r="E246" s="26">
        <v>15760351</v>
      </c>
      <c r="F246" s="26">
        <v>15760351</v>
      </c>
    </row>
    <row r="247" spans="1:6" ht="12" customHeight="1">
      <c r="A247" s="23">
        <f>VLOOKUP(B247,'[1]confronti'!$A:$O,15,0)</f>
        <v>5</v>
      </c>
      <c r="B247" s="24" t="s">
        <v>493</v>
      </c>
      <c r="C247" s="25" t="s">
        <v>494</v>
      </c>
      <c r="D247" s="26">
        <v>0</v>
      </c>
      <c r="E247" s="26">
        <v>0</v>
      </c>
      <c r="F247" s="26">
        <v>0</v>
      </c>
    </row>
    <row r="248" spans="1:6" ht="33.75" customHeight="1">
      <c r="A248" s="23">
        <f>VLOOKUP(B248,'[1]confronti'!$A:$O,15,0)</f>
        <v>5</v>
      </c>
      <c r="B248" s="24" t="s">
        <v>495</v>
      </c>
      <c r="C248" s="25" t="s">
        <v>496</v>
      </c>
      <c r="D248" s="26">
        <v>0</v>
      </c>
      <c r="E248" s="26">
        <v>0</v>
      </c>
      <c r="F248" s="26">
        <v>0</v>
      </c>
    </row>
    <row r="249" spans="1:6" ht="12" customHeight="1">
      <c r="A249" s="19">
        <f>VLOOKUP(B249,'[1]confronti'!$A:$O,15,0)</f>
        <v>4</v>
      </c>
      <c r="B249" s="20" t="s">
        <v>497</v>
      </c>
      <c r="C249" s="21" t="s">
        <v>498</v>
      </c>
      <c r="D249" s="22">
        <v>2453028.36</v>
      </c>
      <c r="E249" s="22">
        <v>2240521</v>
      </c>
      <c r="F249" s="22">
        <v>2198020</v>
      </c>
    </row>
    <row r="250" spans="1:6" ht="22.5" customHeight="1">
      <c r="A250" s="23">
        <f>VLOOKUP(B250,'[1]confronti'!$A:$O,15,0)</f>
        <v>5</v>
      </c>
      <c r="B250" s="24" t="s">
        <v>499</v>
      </c>
      <c r="C250" s="25" t="s">
        <v>500</v>
      </c>
      <c r="D250" s="26">
        <v>0</v>
      </c>
      <c r="E250" s="26">
        <v>0</v>
      </c>
      <c r="F250" s="26">
        <v>0</v>
      </c>
    </row>
    <row r="251" spans="1:6" ht="12" customHeight="1">
      <c r="A251" s="23">
        <f>VLOOKUP(B251,'[1]confronti'!$A:$O,15,0)</f>
        <v>5</v>
      </c>
      <c r="B251" s="24" t="s">
        <v>501</v>
      </c>
      <c r="C251" s="25" t="s">
        <v>502</v>
      </c>
      <c r="D251" s="26">
        <v>0</v>
      </c>
      <c r="E251" s="26">
        <v>0</v>
      </c>
      <c r="F251" s="26">
        <v>0</v>
      </c>
    </row>
    <row r="252" spans="1:6" ht="22.5" customHeight="1">
      <c r="A252" s="23">
        <f>VLOOKUP(B252,'[1]confronti'!$A:$O,15,0)</f>
        <v>5</v>
      </c>
      <c r="B252" s="24" t="s">
        <v>503</v>
      </c>
      <c r="C252" s="25" t="s">
        <v>504</v>
      </c>
      <c r="D252" s="26">
        <v>850028.36</v>
      </c>
      <c r="E252" s="26">
        <v>637521</v>
      </c>
      <c r="F252" s="26">
        <v>595020</v>
      </c>
    </row>
    <row r="253" spans="1:6" ht="12" customHeight="1">
      <c r="A253" s="23">
        <f>VLOOKUP(B253,'[1]confronti'!$A:$O,15,0)</f>
        <v>5</v>
      </c>
      <c r="B253" s="24" t="s">
        <v>505</v>
      </c>
      <c r="C253" s="25" t="s">
        <v>506</v>
      </c>
      <c r="D253" s="26">
        <v>1603000</v>
      </c>
      <c r="E253" s="26">
        <v>1603000</v>
      </c>
      <c r="F253" s="26">
        <v>1603000</v>
      </c>
    </row>
    <row r="254" spans="1:6" ht="22.5" customHeight="1">
      <c r="A254" s="23">
        <f>VLOOKUP(B254,'[1]confronti'!$A:$O,15,0)</f>
        <v>5</v>
      </c>
      <c r="B254" s="24" t="s">
        <v>507</v>
      </c>
      <c r="C254" s="25" t="s">
        <v>508</v>
      </c>
      <c r="D254" s="26">
        <v>0</v>
      </c>
      <c r="E254" s="26">
        <v>0</v>
      </c>
      <c r="F254" s="26">
        <v>0</v>
      </c>
    </row>
    <row r="255" spans="1:6" ht="12" customHeight="1">
      <c r="A255" s="19">
        <f>VLOOKUP(B255,'[1]confronti'!$A:$O,15,0)</f>
        <v>4</v>
      </c>
      <c r="B255" s="20" t="s">
        <v>509</v>
      </c>
      <c r="C255" s="21" t="s">
        <v>510</v>
      </c>
      <c r="D255" s="22">
        <v>3770428.34</v>
      </c>
      <c r="E255" s="22">
        <v>3561787</v>
      </c>
      <c r="F255" s="22">
        <v>3520058</v>
      </c>
    </row>
    <row r="256" spans="1:6" ht="22.5" customHeight="1">
      <c r="A256" s="23">
        <f>VLOOKUP(B256,'[1]confronti'!$A:$O,15,0)</f>
        <v>5</v>
      </c>
      <c r="B256" s="24" t="s">
        <v>511</v>
      </c>
      <c r="C256" s="25" t="s">
        <v>512</v>
      </c>
      <c r="D256" s="26">
        <v>0</v>
      </c>
      <c r="E256" s="26">
        <v>0</v>
      </c>
      <c r="F256" s="26">
        <v>0</v>
      </c>
    </row>
    <row r="257" spans="1:6" ht="22.5" customHeight="1">
      <c r="A257" s="23">
        <f>VLOOKUP(B257,'[1]confronti'!$A:$O,15,0)</f>
        <v>5</v>
      </c>
      <c r="B257" s="24" t="s">
        <v>513</v>
      </c>
      <c r="C257" s="25" t="s">
        <v>514</v>
      </c>
      <c r="D257" s="26">
        <v>0</v>
      </c>
      <c r="E257" s="26">
        <v>0</v>
      </c>
      <c r="F257" s="26">
        <v>0</v>
      </c>
    </row>
    <row r="258" spans="1:6" ht="22.5" customHeight="1">
      <c r="A258" s="23">
        <f>VLOOKUP(B258,'[1]confronti'!$A:$O,15,0)</f>
        <v>5</v>
      </c>
      <c r="B258" s="24" t="s">
        <v>515</v>
      </c>
      <c r="C258" s="25" t="s">
        <v>516</v>
      </c>
      <c r="D258" s="26">
        <v>834567.34</v>
      </c>
      <c r="E258" s="26">
        <v>625926</v>
      </c>
      <c r="F258" s="26">
        <v>584197</v>
      </c>
    </row>
    <row r="259" spans="1:6" ht="45" customHeight="1">
      <c r="A259" s="23">
        <f>VLOOKUP(B259,'[1]confronti'!$A:$O,15,0)</f>
        <v>5</v>
      </c>
      <c r="B259" s="24" t="s">
        <v>517</v>
      </c>
      <c r="C259" s="25" t="s">
        <v>518</v>
      </c>
      <c r="D259" s="26">
        <v>2935861</v>
      </c>
      <c r="E259" s="26">
        <v>2935861</v>
      </c>
      <c r="F259" s="26">
        <v>2935861</v>
      </c>
    </row>
    <row r="260" spans="1:6" ht="22.5" customHeight="1">
      <c r="A260" s="19">
        <f>VLOOKUP(B260,'[1]confronti'!$A:$O,15,0)</f>
        <v>4</v>
      </c>
      <c r="B260" s="20" t="s">
        <v>519</v>
      </c>
      <c r="C260" s="21" t="s">
        <v>520</v>
      </c>
      <c r="D260" s="22">
        <v>79147521</v>
      </c>
      <c r="E260" s="22">
        <v>79147521</v>
      </c>
      <c r="F260" s="22">
        <v>79147521</v>
      </c>
    </row>
    <row r="261" spans="1:6" ht="22.5" customHeight="1">
      <c r="A261" s="23">
        <f>VLOOKUP(B261,'[1]confronti'!$A:$O,15,0)</f>
        <v>5</v>
      </c>
      <c r="B261" s="24" t="s">
        <v>521</v>
      </c>
      <c r="C261" s="25" t="s">
        <v>522</v>
      </c>
      <c r="D261" s="26">
        <v>0</v>
      </c>
      <c r="E261" s="26">
        <v>0</v>
      </c>
      <c r="F261" s="26">
        <v>0</v>
      </c>
    </row>
    <row r="262" spans="1:6" ht="12" customHeight="1">
      <c r="A262" s="27">
        <v>6</v>
      </c>
      <c r="B262" s="28" t="s">
        <v>523</v>
      </c>
      <c r="C262" s="29" t="s">
        <v>524</v>
      </c>
      <c r="D262" s="30">
        <v>0</v>
      </c>
      <c r="E262" s="30">
        <v>0</v>
      </c>
      <c r="F262" s="30">
        <v>0</v>
      </c>
    </row>
    <row r="263" spans="1:6" ht="22.5" customHeight="1">
      <c r="A263" s="27">
        <v>6</v>
      </c>
      <c r="B263" s="28" t="s">
        <v>525</v>
      </c>
      <c r="C263" s="29" t="s">
        <v>526</v>
      </c>
      <c r="D263" s="30">
        <v>0</v>
      </c>
      <c r="E263" s="30">
        <v>0</v>
      </c>
      <c r="F263" s="30">
        <v>0</v>
      </c>
    </row>
    <row r="264" spans="1:6" ht="12" customHeight="1">
      <c r="A264" s="23">
        <f>VLOOKUP(B264,'[1]confronti'!$A:$O,15,0)</f>
        <v>5</v>
      </c>
      <c r="B264" s="24" t="s">
        <v>527</v>
      </c>
      <c r="C264" s="25" t="s">
        <v>528</v>
      </c>
      <c r="D264" s="26">
        <v>0</v>
      </c>
      <c r="E264" s="26">
        <v>0</v>
      </c>
      <c r="F264" s="26">
        <v>0</v>
      </c>
    </row>
    <row r="265" spans="1:6" ht="33.75" customHeight="1">
      <c r="A265" s="23">
        <v>5</v>
      </c>
      <c r="B265" s="24" t="s">
        <v>529</v>
      </c>
      <c r="C265" s="25" t="s">
        <v>530</v>
      </c>
      <c r="D265" s="26">
        <v>0</v>
      </c>
      <c r="E265" s="26">
        <v>0</v>
      </c>
      <c r="F265" s="26">
        <v>0</v>
      </c>
    </row>
    <row r="266" spans="1:6" ht="22.5" customHeight="1">
      <c r="A266" s="23">
        <f>VLOOKUP(B266,'[1]confronti'!$A:$O,15,0)</f>
        <v>5</v>
      </c>
      <c r="B266" s="24" t="s">
        <v>531</v>
      </c>
      <c r="C266" s="25" t="s">
        <v>532</v>
      </c>
      <c r="D266" s="26">
        <v>0</v>
      </c>
      <c r="E266" s="26">
        <v>0</v>
      </c>
      <c r="F266" s="26">
        <v>0</v>
      </c>
    </row>
    <row r="267" spans="1:6" ht="12" customHeight="1">
      <c r="A267" s="23">
        <f>VLOOKUP(B267,'[1]confronti'!$A:$O,15,0)</f>
        <v>5</v>
      </c>
      <c r="B267" s="24" t="s">
        <v>533</v>
      </c>
      <c r="C267" s="25" t="s">
        <v>534</v>
      </c>
      <c r="D267" s="26">
        <v>79147521</v>
      </c>
      <c r="E267" s="26">
        <v>79147521</v>
      </c>
      <c r="F267" s="26">
        <v>79147521</v>
      </c>
    </row>
    <row r="268" spans="1:6" ht="12" customHeight="1">
      <c r="A268" s="23">
        <f>VLOOKUP(B268,'[1]confronti'!$A:$O,15,0)</f>
        <v>5</v>
      </c>
      <c r="B268" s="24" t="s">
        <v>535</v>
      </c>
      <c r="C268" s="25" t="s">
        <v>536</v>
      </c>
      <c r="D268" s="26">
        <v>0</v>
      </c>
      <c r="E268" s="26">
        <v>0</v>
      </c>
      <c r="F268" s="26">
        <v>0</v>
      </c>
    </row>
    <row r="269" spans="1:6" ht="22.5" customHeight="1">
      <c r="A269" s="19">
        <f>VLOOKUP(B269,'[1]confronti'!$A:$O,15,0)</f>
        <v>4</v>
      </c>
      <c r="B269" s="20" t="s">
        <v>537</v>
      </c>
      <c r="C269" s="21" t="s">
        <v>538</v>
      </c>
      <c r="D269" s="22">
        <v>2359100</v>
      </c>
      <c r="E269" s="22">
        <v>2359100</v>
      </c>
      <c r="F269" s="22">
        <v>2359100</v>
      </c>
    </row>
    <row r="270" spans="1:6" ht="22.5" customHeight="1">
      <c r="A270" s="23">
        <f>VLOOKUP(B270,'[1]confronti'!$A:$O,15,0)</f>
        <v>5</v>
      </c>
      <c r="B270" s="24" t="s">
        <v>539</v>
      </c>
      <c r="C270" s="25" t="s">
        <v>540</v>
      </c>
      <c r="D270" s="26">
        <v>2000000</v>
      </c>
      <c r="E270" s="26">
        <v>2000000</v>
      </c>
      <c r="F270" s="26">
        <v>2000000</v>
      </c>
    </row>
    <row r="271" spans="1:6" ht="22.5" customHeight="1">
      <c r="A271" s="23">
        <f>VLOOKUP(B271,'[1]confronti'!$A:$O,15,0)</f>
        <v>5</v>
      </c>
      <c r="B271" s="24" t="s">
        <v>541</v>
      </c>
      <c r="C271" s="25" t="s">
        <v>542</v>
      </c>
      <c r="D271" s="26">
        <v>39100</v>
      </c>
      <c r="E271" s="26">
        <v>39100</v>
      </c>
      <c r="F271" s="26">
        <v>39100</v>
      </c>
    </row>
    <row r="272" spans="1:6" ht="22.5" customHeight="1">
      <c r="A272" s="23">
        <f>VLOOKUP(B272,'[1]confronti'!$A:$O,15,0)</f>
        <v>5</v>
      </c>
      <c r="B272" s="24" t="s">
        <v>543</v>
      </c>
      <c r="C272" s="25" t="s">
        <v>544</v>
      </c>
      <c r="D272" s="26">
        <v>0</v>
      </c>
      <c r="E272" s="26">
        <v>0</v>
      </c>
      <c r="F272" s="26">
        <v>0</v>
      </c>
    </row>
    <row r="273" spans="1:6" ht="33.75" customHeight="1">
      <c r="A273" s="23">
        <f>VLOOKUP(B273,'[1]confronti'!$A:$O,15,0)</f>
        <v>5</v>
      </c>
      <c r="B273" s="24" t="s">
        <v>545</v>
      </c>
      <c r="C273" s="25" t="s">
        <v>546</v>
      </c>
      <c r="D273" s="26">
        <v>0</v>
      </c>
      <c r="E273" s="26">
        <v>0</v>
      </c>
      <c r="F273" s="26">
        <v>0</v>
      </c>
    </row>
    <row r="274" spans="1:6" ht="45" customHeight="1">
      <c r="A274" s="23">
        <f>VLOOKUP(B274,'[1]confronti'!$A:$O,15,0)</f>
        <v>5</v>
      </c>
      <c r="B274" s="24" t="s">
        <v>547</v>
      </c>
      <c r="C274" s="25" t="s">
        <v>548</v>
      </c>
      <c r="D274" s="26">
        <v>0</v>
      </c>
      <c r="E274" s="26">
        <v>0</v>
      </c>
      <c r="F274" s="26">
        <v>0</v>
      </c>
    </row>
    <row r="275" spans="1:6" ht="22.5" customHeight="1">
      <c r="A275" s="23">
        <f>VLOOKUP(B275,'[1]confronti'!$A:$O,15,0)</f>
        <v>5</v>
      </c>
      <c r="B275" s="24" t="s">
        <v>549</v>
      </c>
      <c r="C275" s="25" t="s">
        <v>550</v>
      </c>
      <c r="D275" s="26">
        <v>320000</v>
      </c>
      <c r="E275" s="26">
        <v>320000</v>
      </c>
      <c r="F275" s="26">
        <v>320000</v>
      </c>
    </row>
    <row r="276" spans="1:6" ht="33.75" customHeight="1">
      <c r="A276" s="23">
        <f>VLOOKUP(B276,'[1]confronti'!$A:$O,15,0)</f>
        <v>5</v>
      </c>
      <c r="B276" s="24" t="s">
        <v>551</v>
      </c>
      <c r="C276" s="25" t="s">
        <v>552</v>
      </c>
      <c r="D276" s="26">
        <v>0</v>
      </c>
      <c r="E276" s="26">
        <v>0</v>
      </c>
      <c r="F276" s="26">
        <v>0</v>
      </c>
    </row>
    <row r="277" spans="1:6" ht="12" customHeight="1">
      <c r="A277" s="19">
        <f>VLOOKUP(B277,'[1]confronti'!$A:$O,15,0)</f>
        <v>4</v>
      </c>
      <c r="B277" s="20" t="s">
        <v>553</v>
      </c>
      <c r="C277" s="21" t="s">
        <v>554</v>
      </c>
      <c r="D277" s="22">
        <v>8508359</v>
      </c>
      <c r="E277" s="22">
        <v>8508359</v>
      </c>
      <c r="F277" s="22">
        <v>8508359</v>
      </c>
    </row>
    <row r="278" spans="1:6" ht="12" customHeight="1">
      <c r="A278" s="23">
        <f>VLOOKUP(B278,'[1]confronti'!$A:$O,15,0)</f>
        <v>5</v>
      </c>
      <c r="B278" s="24" t="s">
        <v>555</v>
      </c>
      <c r="C278" s="25" t="s">
        <v>556</v>
      </c>
      <c r="D278" s="26">
        <v>1651721</v>
      </c>
      <c r="E278" s="26">
        <v>1651721</v>
      </c>
      <c r="F278" s="26">
        <v>1651721</v>
      </c>
    </row>
    <row r="279" spans="1:6" ht="12" customHeight="1">
      <c r="A279" s="23">
        <f>VLOOKUP(B279,'[1]confronti'!$A:$O,15,0)</f>
        <v>5</v>
      </c>
      <c r="B279" s="24" t="s">
        <v>557</v>
      </c>
      <c r="C279" s="25" t="s">
        <v>558</v>
      </c>
      <c r="D279" s="26">
        <v>98223</v>
      </c>
      <c r="E279" s="26">
        <v>98223</v>
      </c>
      <c r="F279" s="26">
        <v>98223</v>
      </c>
    </row>
    <row r="280" spans="1:6" ht="22.5" customHeight="1">
      <c r="A280" s="23">
        <f>VLOOKUP(B280,'[1]confronti'!$A:$O,15,0)</f>
        <v>5</v>
      </c>
      <c r="B280" s="24" t="s">
        <v>559</v>
      </c>
      <c r="C280" s="25" t="s">
        <v>560</v>
      </c>
      <c r="D280" s="26">
        <v>4088</v>
      </c>
      <c r="E280" s="26">
        <v>4088</v>
      </c>
      <c r="F280" s="26">
        <v>4088</v>
      </c>
    </row>
    <row r="281" spans="1:6" ht="12" customHeight="1">
      <c r="A281" s="23">
        <f>VLOOKUP(B281,'[1]confronti'!$A:$O,15,0)</f>
        <v>5</v>
      </c>
      <c r="B281" s="24" t="s">
        <v>561</v>
      </c>
      <c r="C281" s="25" t="s">
        <v>562</v>
      </c>
      <c r="D281" s="26">
        <v>746629</v>
      </c>
      <c r="E281" s="26">
        <v>746629</v>
      </c>
      <c r="F281" s="26">
        <v>746629</v>
      </c>
    </row>
    <row r="282" spans="1:6" ht="12" customHeight="1">
      <c r="A282" s="23">
        <f>VLOOKUP(B282,'[1]confronti'!$A:$O,15,0)</f>
        <v>5</v>
      </c>
      <c r="B282" s="24" t="s">
        <v>563</v>
      </c>
      <c r="C282" s="25" t="s">
        <v>564</v>
      </c>
      <c r="D282" s="26">
        <v>5874138</v>
      </c>
      <c r="E282" s="26">
        <v>5874138</v>
      </c>
      <c r="F282" s="26">
        <v>5874138</v>
      </c>
    </row>
    <row r="283" spans="1:6" ht="22.5" customHeight="1">
      <c r="A283" s="23">
        <f>VLOOKUP(B283,'[1]confronti'!$A:$O,15,0)</f>
        <v>5</v>
      </c>
      <c r="B283" s="24" t="s">
        <v>565</v>
      </c>
      <c r="C283" s="25" t="s">
        <v>566</v>
      </c>
      <c r="D283" s="26">
        <v>133560</v>
      </c>
      <c r="E283" s="26">
        <v>133560</v>
      </c>
      <c r="F283" s="26">
        <v>133560</v>
      </c>
    </row>
    <row r="284" spans="1:6" ht="12" customHeight="1">
      <c r="A284" s="23">
        <v>5</v>
      </c>
      <c r="B284" s="24" t="s">
        <v>567</v>
      </c>
      <c r="C284" s="25" t="s">
        <v>568</v>
      </c>
      <c r="D284" s="26">
        <v>0</v>
      </c>
      <c r="E284" s="26">
        <v>0</v>
      </c>
      <c r="F284" s="26">
        <v>0</v>
      </c>
    </row>
    <row r="285" spans="1:6" ht="22.5" customHeight="1">
      <c r="A285" s="19">
        <f>VLOOKUP(B285,'[1]confronti'!$A:$O,15,0)</f>
        <v>4</v>
      </c>
      <c r="B285" s="20" t="s">
        <v>569</v>
      </c>
      <c r="C285" s="21" t="s">
        <v>570</v>
      </c>
      <c r="D285" s="22">
        <v>20363646</v>
      </c>
      <c r="E285" s="22">
        <v>20363646</v>
      </c>
      <c r="F285" s="22">
        <v>20363646</v>
      </c>
    </row>
    <row r="286" spans="1:6" ht="22.5" customHeight="1">
      <c r="A286" s="23">
        <f>VLOOKUP(B286,'[1]confronti'!$A:$O,15,0)</f>
        <v>5</v>
      </c>
      <c r="B286" s="24" t="s">
        <v>571</v>
      </c>
      <c r="C286" s="25" t="s">
        <v>572</v>
      </c>
      <c r="D286" s="26">
        <v>213000</v>
      </c>
      <c r="E286" s="26">
        <v>213000</v>
      </c>
      <c r="F286" s="26">
        <v>213000</v>
      </c>
    </row>
    <row r="287" spans="1:6" ht="22.5" customHeight="1">
      <c r="A287" s="23">
        <f>VLOOKUP(B287,'[1]confronti'!$A:$O,15,0)</f>
        <v>5</v>
      </c>
      <c r="B287" s="24" t="s">
        <v>573</v>
      </c>
      <c r="C287" s="25" t="s">
        <v>574</v>
      </c>
      <c r="D287" s="26">
        <v>0</v>
      </c>
      <c r="E287" s="26">
        <v>0</v>
      </c>
      <c r="F287" s="26">
        <v>0</v>
      </c>
    </row>
    <row r="288" spans="1:6" ht="22.5" customHeight="1">
      <c r="A288" s="23">
        <f>VLOOKUP(B288,'[1]confronti'!$A:$O,15,0)</f>
        <v>5</v>
      </c>
      <c r="B288" s="24" t="s">
        <v>575</v>
      </c>
      <c r="C288" s="25" t="s">
        <v>576</v>
      </c>
      <c r="D288" s="26">
        <v>19469698</v>
      </c>
      <c r="E288" s="26">
        <v>19469698</v>
      </c>
      <c r="F288" s="26">
        <v>19469698</v>
      </c>
    </row>
    <row r="289" spans="1:6" ht="22.5" customHeight="1">
      <c r="A289" s="27">
        <f>VLOOKUP(B289,'[1]confronti'!$A:$O,15,0)</f>
        <v>6</v>
      </c>
      <c r="B289" s="28" t="s">
        <v>577</v>
      </c>
      <c r="C289" s="29" t="s">
        <v>578</v>
      </c>
      <c r="D289" s="30">
        <v>10634542</v>
      </c>
      <c r="E289" s="30">
        <v>10634542</v>
      </c>
      <c r="F289" s="30">
        <v>10634542</v>
      </c>
    </row>
    <row r="290" spans="1:6" ht="22.5" customHeight="1">
      <c r="A290" s="27">
        <f>VLOOKUP(B290,'[1]confronti'!$A:$O,15,0)</f>
        <v>6</v>
      </c>
      <c r="B290" s="28" t="s">
        <v>579</v>
      </c>
      <c r="C290" s="29" t="s">
        <v>580</v>
      </c>
      <c r="D290" s="30">
        <v>897471</v>
      </c>
      <c r="E290" s="30">
        <v>897471</v>
      </c>
      <c r="F290" s="30">
        <v>897471</v>
      </c>
    </row>
    <row r="291" spans="1:6" ht="22.5" customHeight="1">
      <c r="A291" s="27">
        <f>VLOOKUP(B291,'[1]confronti'!$A:$O,15,0)</f>
        <v>6</v>
      </c>
      <c r="B291" s="28" t="s">
        <v>581</v>
      </c>
      <c r="C291" s="29" t="s">
        <v>582</v>
      </c>
      <c r="D291" s="30">
        <v>115260</v>
      </c>
      <c r="E291" s="30">
        <v>115260</v>
      </c>
      <c r="F291" s="30">
        <v>115260</v>
      </c>
    </row>
    <row r="292" spans="1:6" ht="22.5" customHeight="1">
      <c r="A292" s="27">
        <f>VLOOKUP(B292,'[1]confronti'!$A:$O,15,0)</f>
        <v>6</v>
      </c>
      <c r="B292" s="28" t="s">
        <v>583</v>
      </c>
      <c r="C292" s="29" t="s">
        <v>584</v>
      </c>
      <c r="D292" s="30">
        <v>328422</v>
      </c>
      <c r="E292" s="30">
        <v>328422</v>
      </c>
      <c r="F292" s="30">
        <v>328422</v>
      </c>
    </row>
    <row r="293" spans="1:6" ht="12" customHeight="1">
      <c r="A293" s="27">
        <f>VLOOKUP(B293,'[1]confronti'!$A:$O,15,0)</f>
        <v>6</v>
      </c>
      <c r="B293" s="28" t="s">
        <v>585</v>
      </c>
      <c r="C293" s="29" t="s">
        <v>586</v>
      </c>
      <c r="D293" s="30">
        <v>6573012</v>
      </c>
      <c r="E293" s="30">
        <v>6573012</v>
      </c>
      <c r="F293" s="30">
        <v>6573012</v>
      </c>
    </row>
    <row r="294" spans="1:6" ht="22.5" customHeight="1">
      <c r="A294" s="27">
        <f>VLOOKUP(B294,'[1]confronti'!$A:$O,15,0)</f>
        <v>6</v>
      </c>
      <c r="B294" s="28" t="s">
        <v>587</v>
      </c>
      <c r="C294" s="29" t="s">
        <v>588</v>
      </c>
      <c r="D294" s="30">
        <v>920991</v>
      </c>
      <c r="E294" s="30">
        <v>920991</v>
      </c>
      <c r="F294" s="30">
        <v>920991</v>
      </c>
    </row>
    <row r="295" spans="1:6" ht="22.5" customHeight="1">
      <c r="A295" s="23">
        <f>VLOOKUP(B295,'[1]confronti'!$A:$O,15,0)</f>
        <v>5</v>
      </c>
      <c r="B295" s="24" t="s">
        <v>589</v>
      </c>
      <c r="C295" s="25" t="s">
        <v>590</v>
      </c>
      <c r="D295" s="26">
        <v>680948</v>
      </c>
      <c r="E295" s="26">
        <v>680948</v>
      </c>
      <c r="F295" s="26">
        <v>680948</v>
      </c>
    </row>
    <row r="296" spans="1:6" ht="22.5" customHeight="1">
      <c r="A296" s="27">
        <f>VLOOKUP(B296,'[1]confronti'!$A:$O,15,0)</f>
        <v>6</v>
      </c>
      <c r="B296" s="28" t="s">
        <v>591</v>
      </c>
      <c r="C296" s="29" t="s">
        <v>592</v>
      </c>
      <c r="D296" s="30">
        <v>680948</v>
      </c>
      <c r="E296" s="30">
        <v>680948</v>
      </c>
      <c r="F296" s="30">
        <v>680948</v>
      </c>
    </row>
    <row r="297" spans="1:6" ht="22.5" customHeight="1">
      <c r="A297" s="27">
        <f>VLOOKUP(B297,'[1]confronti'!$A:$O,15,0)</f>
        <v>6</v>
      </c>
      <c r="B297" s="28" t="s">
        <v>593</v>
      </c>
      <c r="C297" s="29" t="s">
        <v>594</v>
      </c>
      <c r="D297" s="30">
        <v>0</v>
      </c>
      <c r="E297" s="30">
        <v>0</v>
      </c>
      <c r="F297" s="30">
        <v>0</v>
      </c>
    </row>
    <row r="298" spans="1:6" ht="22.5" customHeight="1">
      <c r="A298" s="27">
        <f>VLOOKUP(B298,'[1]confronti'!$A:$O,15,0)</f>
        <v>6</v>
      </c>
      <c r="B298" s="28" t="s">
        <v>595</v>
      </c>
      <c r="C298" s="29" t="s">
        <v>596</v>
      </c>
      <c r="D298" s="30">
        <v>0</v>
      </c>
      <c r="E298" s="30">
        <v>0</v>
      </c>
      <c r="F298" s="30">
        <v>0</v>
      </c>
    </row>
    <row r="299" spans="1:6" ht="12" customHeight="1">
      <c r="A299" s="19">
        <f>VLOOKUP(B299,'[1]confronti'!$A:$O,15,0)</f>
        <v>4</v>
      </c>
      <c r="B299" s="20" t="s">
        <v>597</v>
      </c>
      <c r="C299" s="21" t="s">
        <v>598</v>
      </c>
      <c r="D299" s="22">
        <v>27183982.93</v>
      </c>
      <c r="E299" s="22">
        <v>22721947</v>
      </c>
      <c r="F299" s="22">
        <v>20490928</v>
      </c>
    </row>
    <row r="300" spans="1:6" ht="33.75" customHeight="1">
      <c r="A300" s="23">
        <f>VLOOKUP(B300,'[1]confronti'!$A:$O,15,0)</f>
        <v>5</v>
      </c>
      <c r="B300" s="24" t="s">
        <v>599</v>
      </c>
      <c r="C300" s="25" t="s">
        <v>600</v>
      </c>
      <c r="D300" s="26">
        <v>1943395</v>
      </c>
      <c r="E300" s="26">
        <v>1943395</v>
      </c>
      <c r="F300" s="26">
        <v>1943395</v>
      </c>
    </row>
    <row r="301" spans="1:6" ht="22.5" customHeight="1">
      <c r="A301" s="23">
        <f>VLOOKUP(B301,'[1]confronti'!$A:$O,15,0)</f>
        <v>5</v>
      </c>
      <c r="B301" s="24" t="s">
        <v>601</v>
      </c>
      <c r="C301" s="25" t="s">
        <v>602</v>
      </c>
      <c r="D301" s="26">
        <v>1514615</v>
      </c>
      <c r="E301" s="26">
        <v>1514615</v>
      </c>
      <c r="F301" s="26">
        <v>1514615</v>
      </c>
    </row>
    <row r="302" spans="1:6" ht="22.5" customHeight="1">
      <c r="A302" s="23">
        <f>VLOOKUP(B302,'[1]confronti'!$A:$O,15,0)</f>
        <v>5</v>
      </c>
      <c r="B302" s="24" t="s">
        <v>603</v>
      </c>
      <c r="C302" s="25" t="s">
        <v>604</v>
      </c>
      <c r="D302" s="26">
        <v>0</v>
      </c>
      <c r="E302" s="26">
        <v>0</v>
      </c>
      <c r="F302" s="26">
        <v>0</v>
      </c>
    </row>
    <row r="303" spans="1:6" ht="12" customHeight="1">
      <c r="A303" s="23">
        <f>VLOOKUP(B303,'[1]confronti'!$A:$O,15,0)</f>
        <v>5</v>
      </c>
      <c r="B303" s="24" t="s">
        <v>605</v>
      </c>
      <c r="C303" s="25" t="s">
        <v>606</v>
      </c>
      <c r="D303" s="26">
        <v>12542143</v>
      </c>
      <c r="E303" s="26">
        <v>12542143</v>
      </c>
      <c r="F303" s="26">
        <v>12542143</v>
      </c>
    </row>
    <row r="304" spans="1:6" ht="22.5" customHeight="1">
      <c r="A304" s="23">
        <f>VLOOKUP(B304,'[1]confronti'!$A:$O,15,0)</f>
        <v>5</v>
      </c>
      <c r="B304" s="24" t="s">
        <v>607</v>
      </c>
      <c r="C304" s="25" t="s">
        <v>608</v>
      </c>
      <c r="D304" s="26">
        <v>11155091.11</v>
      </c>
      <c r="E304" s="26">
        <v>6693055</v>
      </c>
      <c r="F304" s="26">
        <v>4462036</v>
      </c>
    </row>
    <row r="305" spans="1:6" ht="22.5" customHeight="1">
      <c r="A305" s="23">
        <v>5</v>
      </c>
      <c r="B305" s="24" t="s">
        <v>609</v>
      </c>
      <c r="C305" s="25" t="s">
        <v>610</v>
      </c>
      <c r="D305" s="26">
        <v>28738.82</v>
      </c>
      <c r="E305" s="26">
        <v>28739</v>
      </c>
      <c r="F305" s="26">
        <v>28739</v>
      </c>
    </row>
    <row r="306" spans="1:6" ht="22.5" customHeight="1">
      <c r="A306" s="23">
        <v>5</v>
      </c>
      <c r="B306" s="24" t="s">
        <v>611</v>
      </c>
      <c r="C306" s="25" t="s">
        <v>612</v>
      </c>
      <c r="D306" s="26">
        <v>0</v>
      </c>
      <c r="E306" s="26">
        <v>0</v>
      </c>
      <c r="F306" s="26">
        <v>0</v>
      </c>
    </row>
    <row r="307" spans="1:6" ht="22.5" customHeight="1">
      <c r="A307" s="19">
        <f>VLOOKUP(B307,'[1]confronti'!$A:$O,15,0)</f>
        <v>4</v>
      </c>
      <c r="B307" s="20" t="s">
        <v>613</v>
      </c>
      <c r="C307" s="21" t="s">
        <v>614</v>
      </c>
      <c r="D307" s="22">
        <v>98028.43</v>
      </c>
      <c r="E307" s="22">
        <v>0</v>
      </c>
      <c r="F307" s="22">
        <v>0</v>
      </c>
    </row>
    <row r="308" spans="1:6" ht="22.5" customHeight="1">
      <c r="A308" s="15">
        <f>VLOOKUP(B308,'[1]confronti'!$A:$O,15,0)</f>
        <v>3</v>
      </c>
      <c r="B308" s="16" t="s">
        <v>615</v>
      </c>
      <c r="C308" s="17" t="s">
        <v>616</v>
      </c>
      <c r="D308" s="18">
        <v>192826573</v>
      </c>
      <c r="E308" s="18">
        <v>194891784</v>
      </c>
      <c r="F308" s="18">
        <v>194054847</v>
      </c>
    </row>
    <row r="309" spans="1:6" ht="12" customHeight="1">
      <c r="A309" s="19">
        <f>VLOOKUP(B309,'[1]confronti'!$A:$O,15,0)</f>
        <v>4</v>
      </c>
      <c r="B309" s="20" t="s">
        <v>617</v>
      </c>
      <c r="C309" s="21" t="s">
        <v>618</v>
      </c>
      <c r="D309" s="22">
        <v>184769853</v>
      </c>
      <c r="E309" s="22">
        <v>186835064</v>
      </c>
      <c r="F309" s="22">
        <v>185998127</v>
      </c>
    </row>
    <row r="310" spans="1:6" ht="22.5" customHeight="1">
      <c r="A310" s="23">
        <f>VLOOKUP(B310,'[1]confronti'!$A:$O,15,0)</f>
        <v>5</v>
      </c>
      <c r="B310" s="24" t="s">
        <v>619</v>
      </c>
      <c r="C310" s="25" t="s">
        <v>620</v>
      </c>
      <c r="D310" s="26">
        <v>11703289</v>
      </c>
      <c r="E310" s="26">
        <v>12000000</v>
      </c>
      <c r="F310" s="26">
        <v>12000000</v>
      </c>
    </row>
    <row r="311" spans="1:6" ht="22.5" customHeight="1">
      <c r="A311" s="23">
        <f>VLOOKUP(B311,'[1]confronti'!$A:$O,15,0)</f>
        <v>5</v>
      </c>
      <c r="B311" s="24" t="s">
        <v>621</v>
      </c>
      <c r="C311" s="25" t="s">
        <v>622</v>
      </c>
      <c r="D311" s="26">
        <v>27231500</v>
      </c>
      <c r="E311" s="26">
        <v>29000000</v>
      </c>
      <c r="F311" s="26">
        <v>29000000</v>
      </c>
    </row>
    <row r="312" spans="1:6" ht="12" customHeight="1">
      <c r="A312" s="23">
        <f>VLOOKUP(B312,'[1]confronti'!$A:$O,15,0)</f>
        <v>5</v>
      </c>
      <c r="B312" s="24" t="s">
        <v>623</v>
      </c>
      <c r="C312" s="25" t="s">
        <v>624</v>
      </c>
      <c r="D312" s="26">
        <v>12210991</v>
      </c>
      <c r="E312" s="26">
        <v>12210991</v>
      </c>
      <c r="F312" s="26">
        <v>11374054</v>
      </c>
    </row>
    <row r="313" spans="1:6" ht="12" customHeight="1">
      <c r="A313" s="27">
        <v>6</v>
      </c>
      <c r="B313" s="28" t="s">
        <v>625</v>
      </c>
      <c r="C313" s="29" t="s">
        <v>626</v>
      </c>
      <c r="D313" s="30">
        <v>3210991</v>
      </c>
      <c r="E313" s="30">
        <v>3210991</v>
      </c>
      <c r="F313" s="30">
        <v>2374054</v>
      </c>
    </row>
    <row r="314" spans="1:6" ht="22.5" customHeight="1">
      <c r="A314" s="27">
        <v>6</v>
      </c>
      <c r="B314" s="28" t="s">
        <v>627</v>
      </c>
      <c r="C314" s="29" t="s">
        <v>628</v>
      </c>
      <c r="D314" s="30">
        <v>9000000</v>
      </c>
      <c r="E314" s="30">
        <v>9000000</v>
      </c>
      <c r="F314" s="30">
        <v>9000000</v>
      </c>
    </row>
    <row r="315" spans="1:6" ht="33.75" customHeight="1">
      <c r="A315" s="23">
        <f>VLOOKUP(B315,'[1]confronti'!$A:$O,15,0)</f>
        <v>5</v>
      </c>
      <c r="B315" s="24" t="s">
        <v>629</v>
      </c>
      <c r="C315" s="25" t="s">
        <v>630</v>
      </c>
      <c r="D315" s="26">
        <v>11504584</v>
      </c>
      <c r="E315" s="26">
        <v>11504584</v>
      </c>
      <c r="F315" s="26">
        <v>11504584</v>
      </c>
    </row>
    <row r="316" spans="1:6" ht="22.5" customHeight="1">
      <c r="A316" s="23">
        <f>VLOOKUP(B316,'[1]confronti'!$A:$O,15,0)</f>
        <v>5</v>
      </c>
      <c r="B316" s="24" t="s">
        <v>631</v>
      </c>
      <c r="C316" s="25" t="s">
        <v>632</v>
      </c>
      <c r="D316" s="26">
        <v>1722868</v>
      </c>
      <c r="E316" s="26">
        <v>1722868</v>
      </c>
      <c r="F316" s="26">
        <v>1722868</v>
      </c>
    </row>
    <row r="317" spans="1:6" ht="22.5" customHeight="1">
      <c r="A317" s="23">
        <f>VLOOKUP(B317,'[1]confronti'!$A:$O,15,0)</f>
        <v>5</v>
      </c>
      <c r="B317" s="24" t="s">
        <v>633</v>
      </c>
      <c r="C317" s="25" t="s">
        <v>634</v>
      </c>
      <c r="D317" s="26">
        <v>3888217</v>
      </c>
      <c r="E317" s="26">
        <v>3888217</v>
      </c>
      <c r="F317" s="26">
        <v>3888217</v>
      </c>
    </row>
    <row r="318" spans="1:6" ht="12" customHeight="1">
      <c r="A318" s="23">
        <f>VLOOKUP(B318,'[1]confronti'!$A:$O,15,0)</f>
        <v>5</v>
      </c>
      <c r="B318" s="24" t="s">
        <v>635</v>
      </c>
      <c r="C318" s="25" t="s">
        <v>636</v>
      </c>
      <c r="D318" s="26">
        <v>9800000</v>
      </c>
      <c r="E318" s="26">
        <v>9800000</v>
      </c>
      <c r="F318" s="26">
        <v>9800000</v>
      </c>
    </row>
    <row r="319" spans="1:6" ht="12" customHeight="1">
      <c r="A319" s="23">
        <f>VLOOKUP(B319,'[1]confronti'!$A:$O,15,0)</f>
        <v>5</v>
      </c>
      <c r="B319" s="24" t="s">
        <v>637</v>
      </c>
      <c r="C319" s="25" t="s">
        <v>638</v>
      </c>
      <c r="D319" s="26">
        <v>3543049</v>
      </c>
      <c r="E319" s="26">
        <v>3543049</v>
      </c>
      <c r="F319" s="26">
        <v>3543049</v>
      </c>
    </row>
    <row r="320" spans="1:6" ht="12" customHeight="1">
      <c r="A320" s="23">
        <f>VLOOKUP(B320,'[1]confronti'!$A:$O,15,0)</f>
        <v>5</v>
      </c>
      <c r="B320" s="24" t="s">
        <v>639</v>
      </c>
      <c r="C320" s="25" t="s">
        <v>640</v>
      </c>
      <c r="D320" s="26">
        <v>17674131</v>
      </c>
      <c r="E320" s="26">
        <v>17674131</v>
      </c>
      <c r="F320" s="26">
        <v>17674131</v>
      </c>
    </row>
    <row r="321" spans="1:6" ht="12" customHeight="1">
      <c r="A321" s="23">
        <f>VLOOKUP(B321,'[1]confronti'!$A:$O,15,0)</f>
        <v>5</v>
      </c>
      <c r="B321" s="24" t="s">
        <v>641</v>
      </c>
      <c r="C321" s="25" t="s">
        <v>642</v>
      </c>
      <c r="D321" s="26">
        <v>2470001</v>
      </c>
      <c r="E321" s="26">
        <v>2470001</v>
      </c>
      <c r="F321" s="26">
        <v>2470001</v>
      </c>
    </row>
    <row r="322" spans="1:6" ht="12" customHeight="1">
      <c r="A322" s="23">
        <f>VLOOKUP(B322,'[1]confronti'!$A:$O,15,0)</f>
        <v>5</v>
      </c>
      <c r="B322" s="24" t="s">
        <v>643</v>
      </c>
      <c r="C322" s="25" t="s">
        <v>644</v>
      </c>
      <c r="D322" s="26">
        <v>24860588</v>
      </c>
      <c r="E322" s="26">
        <v>24860588</v>
      </c>
      <c r="F322" s="26">
        <v>24860588</v>
      </c>
    </row>
    <row r="323" spans="1:6" ht="12">
      <c r="A323" s="27">
        <f>VLOOKUP(B323,'[1]confronti'!$A:$O,15,0)</f>
        <v>6</v>
      </c>
      <c r="B323" s="28" t="s">
        <v>645</v>
      </c>
      <c r="C323" s="29" t="s">
        <v>646</v>
      </c>
      <c r="D323" s="30">
        <v>19000000</v>
      </c>
      <c r="E323" s="30">
        <v>19000000</v>
      </c>
      <c r="F323" s="30">
        <v>19000000</v>
      </c>
    </row>
    <row r="324" spans="1:6" ht="23.25" customHeight="1">
      <c r="A324" s="27">
        <f>VLOOKUP(B324,'[1]confronti'!$A:$O,15,0)</f>
        <v>6</v>
      </c>
      <c r="B324" s="28" t="s">
        <v>647</v>
      </c>
      <c r="C324" s="29" t="s">
        <v>648</v>
      </c>
      <c r="D324" s="30">
        <v>5860588</v>
      </c>
      <c r="E324" s="30">
        <v>5860588</v>
      </c>
      <c r="F324" s="30">
        <v>5860588</v>
      </c>
    </row>
    <row r="325" spans="1:6" ht="12" customHeight="1">
      <c r="A325" s="23">
        <f>VLOOKUP(B325,'[1]confronti'!$A:$O,15,0)</f>
        <v>5</v>
      </c>
      <c r="B325" s="24" t="s">
        <v>649</v>
      </c>
      <c r="C325" s="25" t="s">
        <v>650</v>
      </c>
      <c r="D325" s="26">
        <v>58160635</v>
      </c>
      <c r="E325" s="26">
        <v>58160635</v>
      </c>
      <c r="F325" s="26">
        <v>58160635</v>
      </c>
    </row>
    <row r="326" spans="1:6" ht="22.5" customHeight="1">
      <c r="A326" s="27">
        <f>VLOOKUP(B326,'[1]confronti'!$A:$O,15,0)</f>
        <v>6</v>
      </c>
      <c r="B326" s="28" t="s">
        <v>651</v>
      </c>
      <c r="C326" s="29" t="s">
        <v>652</v>
      </c>
      <c r="D326" s="30">
        <v>0</v>
      </c>
      <c r="E326" s="30">
        <v>0</v>
      </c>
      <c r="F326" s="30">
        <v>0</v>
      </c>
    </row>
    <row r="327" spans="1:6" ht="12" customHeight="1">
      <c r="A327" s="27">
        <f>VLOOKUP(B327,'[1]confronti'!$A:$O,15,0)</f>
        <v>6</v>
      </c>
      <c r="B327" s="28" t="s">
        <v>653</v>
      </c>
      <c r="C327" s="29" t="s">
        <v>654</v>
      </c>
      <c r="D327" s="30">
        <v>0</v>
      </c>
      <c r="E327" s="30">
        <v>0</v>
      </c>
      <c r="F327" s="30">
        <v>0</v>
      </c>
    </row>
    <row r="328" spans="1:6" ht="45.75" customHeight="1">
      <c r="A328" s="27">
        <f>VLOOKUP(B328,'[1]confronti'!$A:$O,15,0)</f>
        <v>6</v>
      </c>
      <c r="B328" s="28" t="s">
        <v>655</v>
      </c>
      <c r="C328" s="29" t="s">
        <v>656</v>
      </c>
      <c r="D328" s="30">
        <v>58160635</v>
      </c>
      <c r="E328" s="30">
        <v>58160635</v>
      </c>
      <c r="F328" s="30">
        <v>58160635</v>
      </c>
    </row>
    <row r="329" spans="1:6" ht="22.5" customHeight="1">
      <c r="A329" s="19">
        <f>VLOOKUP(B329,'[1]confronti'!$A:$O,15,0)</f>
        <v>4</v>
      </c>
      <c r="B329" s="20" t="s">
        <v>657</v>
      </c>
      <c r="C329" s="21" t="s">
        <v>658</v>
      </c>
      <c r="D329" s="22">
        <v>5536720</v>
      </c>
      <c r="E329" s="22">
        <v>5536720</v>
      </c>
      <c r="F329" s="22">
        <v>5536720</v>
      </c>
    </row>
    <row r="330" spans="1:6" ht="22.5" customHeight="1">
      <c r="A330" s="23">
        <f>VLOOKUP(B330,'[1]confronti'!$A:$O,15,0)</f>
        <v>5</v>
      </c>
      <c r="B330" s="24" t="s">
        <v>659</v>
      </c>
      <c r="C330" s="25" t="s">
        <v>660</v>
      </c>
      <c r="D330" s="26">
        <v>0</v>
      </c>
      <c r="E330" s="26">
        <v>0</v>
      </c>
      <c r="F330" s="26">
        <v>0</v>
      </c>
    </row>
    <row r="331" spans="1:6" ht="22.5" customHeight="1">
      <c r="A331" s="23">
        <f>VLOOKUP(B331,'[1]confronti'!$A:$O,15,0)</f>
        <v>5</v>
      </c>
      <c r="B331" s="24" t="s">
        <v>661</v>
      </c>
      <c r="C331" s="25" t="s">
        <v>662</v>
      </c>
      <c r="D331" s="26">
        <v>0</v>
      </c>
      <c r="E331" s="26">
        <v>0</v>
      </c>
      <c r="F331" s="26">
        <v>0</v>
      </c>
    </row>
    <row r="332" spans="1:6" ht="22.5" customHeight="1">
      <c r="A332" s="23">
        <f>VLOOKUP(B332,'[1]confronti'!$A:$O,15,0)</f>
        <v>5</v>
      </c>
      <c r="B332" s="24" t="s">
        <v>663</v>
      </c>
      <c r="C332" s="25" t="s">
        <v>664</v>
      </c>
      <c r="D332" s="26">
        <v>5467231</v>
      </c>
      <c r="E332" s="26">
        <v>5467231</v>
      </c>
      <c r="F332" s="26">
        <v>5467231</v>
      </c>
    </row>
    <row r="333" spans="1:6" ht="12" customHeight="1">
      <c r="A333" s="27">
        <f>VLOOKUP(B333,'[1]confronti'!$A:$O,15,0)</f>
        <v>6</v>
      </c>
      <c r="B333" s="28" t="s">
        <v>665</v>
      </c>
      <c r="C333" s="29" t="s">
        <v>666</v>
      </c>
      <c r="D333" s="30">
        <v>745543</v>
      </c>
      <c r="E333" s="30">
        <v>745543</v>
      </c>
      <c r="F333" s="30">
        <v>745543</v>
      </c>
    </row>
    <row r="334" spans="1:6" ht="22.5" customHeight="1">
      <c r="A334" s="27">
        <f>VLOOKUP(B334,'[1]confronti'!$A:$O,15,0)</f>
        <v>6</v>
      </c>
      <c r="B334" s="28" t="s">
        <v>667</v>
      </c>
      <c r="C334" s="29" t="s">
        <v>668</v>
      </c>
      <c r="D334" s="30">
        <v>0</v>
      </c>
      <c r="E334" s="30">
        <v>0</v>
      </c>
      <c r="F334" s="30">
        <v>0</v>
      </c>
    </row>
    <row r="335" spans="1:6" ht="22.5" customHeight="1">
      <c r="A335" s="27">
        <f>VLOOKUP(B335,'[1]confronti'!$A:$O,15,0)</f>
        <v>6</v>
      </c>
      <c r="B335" s="28" t="s">
        <v>669</v>
      </c>
      <c r="C335" s="29" t="s">
        <v>670</v>
      </c>
      <c r="D335" s="30">
        <v>9344</v>
      </c>
      <c r="E335" s="30">
        <v>9344</v>
      </c>
      <c r="F335" s="30">
        <v>9344</v>
      </c>
    </row>
    <row r="336" spans="1:6" ht="22.5" customHeight="1">
      <c r="A336" s="27">
        <f>VLOOKUP(B336,'[1]confronti'!$A:$O,15,0)</f>
        <v>6</v>
      </c>
      <c r="B336" s="28" t="s">
        <v>671</v>
      </c>
      <c r="C336" s="29" t="s">
        <v>672</v>
      </c>
      <c r="D336" s="30">
        <v>3613783</v>
      </c>
      <c r="E336" s="30">
        <v>3613783</v>
      </c>
      <c r="F336" s="30">
        <v>3613783</v>
      </c>
    </row>
    <row r="337" spans="1:6" ht="22.5" customHeight="1">
      <c r="A337" s="27">
        <f>VLOOKUP(B337,'[1]confronti'!$A:$O,15,0)</f>
        <v>6</v>
      </c>
      <c r="B337" s="28" t="s">
        <v>673</v>
      </c>
      <c r="C337" s="29" t="s">
        <v>674</v>
      </c>
      <c r="D337" s="30">
        <v>1098561</v>
      </c>
      <c r="E337" s="30">
        <v>1098561</v>
      </c>
      <c r="F337" s="30">
        <v>1098561</v>
      </c>
    </row>
    <row r="338" spans="1:6" ht="45" customHeight="1">
      <c r="A338" s="27">
        <v>6</v>
      </c>
      <c r="B338" s="28" t="s">
        <v>675</v>
      </c>
      <c r="C338" s="29" t="s">
        <v>676</v>
      </c>
      <c r="D338" s="30">
        <v>0</v>
      </c>
      <c r="E338" s="30">
        <v>0</v>
      </c>
      <c r="F338" s="30">
        <v>0</v>
      </c>
    </row>
    <row r="339" spans="1:6" ht="22.5" customHeight="1">
      <c r="A339" s="23">
        <f>VLOOKUP(B339,'[1]confronti'!$A:$O,15,0)</f>
        <v>5</v>
      </c>
      <c r="B339" s="24" t="s">
        <v>677</v>
      </c>
      <c r="C339" s="25" t="s">
        <v>678</v>
      </c>
      <c r="D339" s="26">
        <v>69489</v>
      </c>
      <c r="E339" s="26">
        <v>69489</v>
      </c>
      <c r="F339" s="26">
        <v>69489</v>
      </c>
    </row>
    <row r="340" spans="1:6" ht="22.5" customHeight="1">
      <c r="A340" s="27">
        <f>VLOOKUP(B340,'[1]confronti'!$A:$O,15,0)</f>
        <v>6</v>
      </c>
      <c r="B340" s="28" t="s">
        <v>679</v>
      </c>
      <c r="C340" s="29" t="s">
        <v>680</v>
      </c>
      <c r="D340" s="30">
        <v>69489</v>
      </c>
      <c r="E340" s="30">
        <v>69489</v>
      </c>
      <c r="F340" s="30">
        <v>69489</v>
      </c>
    </row>
    <row r="341" spans="1:6" ht="22.5" customHeight="1">
      <c r="A341" s="27">
        <f>VLOOKUP(B341,'[1]confronti'!$A:$O,15,0)</f>
        <v>6</v>
      </c>
      <c r="B341" s="28" t="s">
        <v>681</v>
      </c>
      <c r="C341" s="29" t="s">
        <v>682</v>
      </c>
      <c r="D341" s="30">
        <v>0</v>
      </c>
      <c r="E341" s="30">
        <v>0</v>
      </c>
      <c r="F341" s="30">
        <v>0</v>
      </c>
    </row>
    <row r="342" spans="1:6" ht="22.5" customHeight="1">
      <c r="A342" s="27">
        <f>VLOOKUP(B342,'[1]confronti'!$A:$O,15,0)</f>
        <v>6</v>
      </c>
      <c r="B342" s="28" t="s">
        <v>683</v>
      </c>
      <c r="C342" s="29" t="s">
        <v>684</v>
      </c>
      <c r="D342" s="30">
        <v>0</v>
      </c>
      <c r="E342" s="30">
        <v>0</v>
      </c>
      <c r="F342" s="30">
        <v>0</v>
      </c>
    </row>
    <row r="343" spans="1:6" ht="12" customHeight="1">
      <c r="A343" s="19">
        <f>VLOOKUP(B343,'[1]confronti'!$A:$O,15,0)</f>
        <v>4</v>
      </c>
      <c r="B343" s="20" t="s">
        <v>685</v>
      </c>
      <c r="C343" s="21" t="s">
        <v>686</v>
      </c>
      <c r="D343" s="22">
        <v>2520000</v>
      </c>
      <c r="E343" s="22">
        <v>2520000</v>
      </c>
      <c r="F343" s="22">
        <v>2520000</v>
      </c>
    </row>
    <row r="344" spans="1:6" ht="12" customHeight="1">
      <c r="A344" s="23">
        <f>VLOOKUP(B344,'[1]confronti'!$A:$O,15,0)</f>
        <v>5</v>
      </c>
      <c r="B344" s="24" t="s">
        <v>687</v>
      </c>
      <c r="C344" s="25" t="s">
        <v>688</v>
      </c>
      <c r="D344" s="26">
        <v>0</v>
      </c>
      <c r="E344" s="26">
        <v>0</v>
      </c>
      <c r="F344" s="26">
        <v>0</v>
      </c>
    </row>
    <row r="345" spans="1:6" ht="12" customHeight="1">
      <c r="A345" s="23">
        <f>VLOOKUP(B345,'[1]confronti'!$A:$O,15,0)</f>
        <v>5</v>
      </c>
      <c r="B345" s="24" t="s">
        <v>689</v>
      </c>
      <c r="C345" s="25" t="s">
        <v>690</v>
      </c>
      <c r="D345" s="26">
        <v>2520000</v>
      </c>
      <c r="E345" s="26">
        <v>2520000</v>
      </c>
      <c r="F345" s="26">
        <v>2520000</v>
      </c>
    </row>
    <row r="346" spans="1:6" ht="22.5" customHeight="1">
      <c r="A346" s="11">
        <f>VLOOKUP(B346,'[1]confronti'!$A:$O,15,0)</f>
        <v>2</v>
      </c>
      <c r="B346" s="12" t="s">
        <v>691</v>
      </c>
      <c r="C346" s="13" t="s">
        <v>692</v>
      </c>
      <c r="D346" s="14">
        <v>50113900</v>
      </c>
      <c r="E346" s="14">
        <v>50604504</v>
      </c>
      <c r="F346" s="14">
        <v>50114467</v>
      </c>
    </row>
    <row r="347" spans="1:6" ht="22.5" customHeight="1">
      <c r="A347" s="15">
        <f>VLOOKUP(B347,'[1]confronti'!$A:$O,15,0)</f>
        <v>3</v>
      </c>
      <c r="B347" s="16" t="s">
        <v>693</v>
      </c>
      <c r="C347" s="17" t="s">
        <v>694</v>
      </c>
      <c r="D347" s="18">
        <v>8952079</v>
      </c>
      <c r="E347" s="18">
        <v>8952659</v>
      </c>
      <c r="F347" s="18">
        <v>8952659</v>
      </c>
    </row>
    <row r="348" spans="1:6" ht="56.25" customHeight="1">
      <c r="A348" s="15">
        <f>VLOOKUP(B348,'[1]confronti'!$A:$O,15,0)</f>
        <v>3</v>
      </c>
      <c r="B348" s="16" t="s">
        <v>695</v>
      </c>
      <c r="C348" s="17" t="s">
        <v>696</v>
      </c>
      <c r="D348" s="18">
        <v>11000000</v>
      </c>
      <c r="E348" s="18">
        <v>11000000</v>
      </c>
      <c r="F348" s="18">
        <v>11000000</v>
      </c>
    </row>
    <row r="349" spans="1:6" ht="66" customHeight="1">
      <c r="A349" s="15">
        <f>VLOOKUP(B349,'[1]confronti'!$A:$O,15,0)</f>
        <v>3</v>
      </c>
      <c r="B349" s="16" t="s">
        <v>697</v>
      </c>
      <c r="C349" s="17" t="s">
        <v>698</v>
      </c>
      <c r="D349" s="18">
        <v>20356340</v>
      </c>
      <c r="E349" s="18">
        <v>20846377</v>
      </c>
      <c r="F349" s="18">
        <v>20356340</v>
      </c>
    </row>
    <row r="350" spans="1:6" ht="22.5" customHeight="1">
      <c r="A350" s="15">
        <f>VLOOKUP(B350,'[1]confronti'!$A:$O,15,0)</f>
        <v>3</v>
      </c>
      <c r="B350" s="16" t="s">
        <v>699</v>
      </c>
      <c r="C350" s="17" t="s">
        <v>700</v>
      </c>
      <c r="D350" s="18">
        <v>4025</v>
      </c>
      <c r="E350" s="18">
        <v>4025</v>
      </c>
      <c r="F350" s="18">
        <v>4025</v>
      </c>
    </row>
    <row r="351" spans="1:6" ht="22.5" customHeight="1">
      <c r="A351" s="15">
        <f>VLOOKUP(B351,'[1]confronti'!$A:$O,15,0)</f>
        <v>3</v>
      </c>
      <c r="B351" s="16" t="s">
        <v>701</v>
      </c>
      <c r="C351" s="17" t="s">
        <v>702</v>
      </c>
      <c r="D351" s="18">
        <v>1077409</v>
      </c>
      <c r="E351" s="18">
        <v>1077409</v>
      </c>
      <c r="F351" s="18">
        <v>1077409</v>
      </c>
    </row>
    <row r="352" spans="1:6" ht="22.5" customHeight="1">
      <c r="A352" s="15">
        <f>VLOOKUP(B352,'[1]confronti'!$A:$O,15,0)</f>
        <v>3</v>
      </c>
      <c r="B352" s="16" t="s">
        <v>703</v>
      </c>
      <c r="C352" s="17" t="s">
        <v>704</v>
      </c>
      <c r="D352" s="18">
        <v>8724047</v>
      </c>
      <c r="E352" s="18">
        <v>8724034</v>
      </c>
      <c r="F352" s="18">
        <v>8724034</v>
      </c>
    </row>
    <row r="353" spans="1:6" ht="22.5" customHeight="1">
      <c r="A353" s="15">
        <f>VLOOKUP(B353,'[1]confronti'!$A:$O,15,0)</f>
        <v>3</v>
      </c>
      <c r="B353" s="16" t="s">
        <v>705</v>
      </c>
      <c r="C353" s="17" t="s">
        <v>706</v>
      </c>
      <c r="D353" s="18">
        <v>0</v>
      </c>
      <c r="E353" s="18">
        <v>0</v>
      </c>
      <c r="F353" s="18">
        <v>0</v>
      </c>
    </row>
    <row r="354" spans="1:6" ht="22.5" customHeight="1">
      <c r="A354" s="11">
        <f>VLOOKUP(B354,'[1]confronti'!$A:$O,15,0)</f>
        <v>2</v>
      </c>
      <c r="B354" s="12" t="s">
        <v>707</v>
      </c>
      <c r="C354" s="13" t="s">
        <v>708</v>
      </c>
      <c r="D354" s="14">
        <v>19634313</v>
      </c>
      <c r="E354" s="14">
        <v>19634313</v>
      </c>
      <c r="F354" s="14">
        <v>19634313</v>
      </c>
    </row>
    <row r="355" spans="1:6" ht="22.5" customHeight="1">
      <c r="A355" s="15">
        <f>VLOOKUP(B355,'[1]confronti'!$A:$O,15,0)</f>
        <v>3</v>
      </c>
      <c r="B355" s="16" t="s">
        <v>709</v>
      </c>
      <c r="C355" s="17" t="s">
        <v>710</v>
      </c>
      <c r="D355" s="18">
        <v>2470968</v>
      </c>
      <c r="E355" s="18">
        <v>2470968</v>
      </c>
      <c r="F355" s="18">
        <v>2470968</v>
      </c>
    </row>
    <row r="356" spans="1:6" ht="22.5" customHeight="1">
      <c r="A356" s="15">
        <f>VLOOKUP(B356,'[1]confronti'!$A:$O,15,0)</f>
        <v>3</v>
      </c>
      <c r="B356" s="16" t="s">
        <v>711</v>
      </c>
      <c r="C356" s="17" t="s">
        <v>712</v>
      </c>
      <c r="D356" s="18">
        <v>17059080</v>
      </c>
      <c r="E356" s="18">
        <v>17059080</v>
      </c>
      <c r="F356" s="18">
        <v>17059080</v>
      </c>
    </row>
    <row r="357" spans="1:6" ht="12" customHeight="1">
      <c r="A357" s="19">
        <f>VLOOKUP(B357,'[1]confronti'!$A:$O,15,0)</f>
        <v>4</v>
      </c>
      <c r="B357" s="20" t="s">
        <v>713</v>
      </c>
      <c r="C357" s="21" t="s">
        <v>714</v>
      </c>
      <c r="D357" s="22">
        <v>12269459</v>
      </c>
      <c r="E357" s="22">
        <v>12269459</v>
      </c>
      <c r="F357" s="22">
        <v>12269459</v>
      </c>
    </row>
    <row r="358" spans="1:6" ht="12" customHeight="1">
      <c r="A358" s="19">
        <f>VLOOKUP(B358,'[1]confronti'!$A:$O,15,0)</f>
        <v>4</v>
      </c>
      <c r="B358" s="20" t="s">
        <v>715</v>
      </c>
      <c r="C358" s="21" t="s">
        <v>716</v>
      </c>
      <c r="D358" s="22">
        <v>4789621</v>
      </c>
      <c r="E358" s="22">
        <v>4789621</v>
      </c>
      <c r="F358" s="22">
        <v>4789621</v>
      </c>
    </row>
    <row r="359" spans="1:6" ht="22.5" customHeight="1">
      <c r="A359" s="15">
        <f>VLOOKUP(B359,'[1]confronti'!$A:$O,15,0)</f>
        <v>3</v>
      </c>
      <c r="B359" s="16" t="s">
        <v>717</v>
      </c>
      <c r="C359" s="17" t="s">
        <v>718</v>
      </c>
      <c r="D359" s="18">
        <v>104265</v>
      </c>
      <c r="E359" s="18">
        <v>104265</v>
      </c>
      <c r="F359" s="18">
        <v>104265</v>
      </c>
    </row>
    <row r="360" spans="1:6" ht="12" customHeight="1">
      <c r="A360" s="19">
        <f>VLOOKUP(B360,'[1]confronti'!$A:$O,15,0)</f>
        <v>4</v>
      </c>
      <c r="B360" s="20" t="s">
        <v>719</v>
      </c>
      <c r="C360" s="21" t="s">
        <v>720</v>
      </c>
      <c r="D360" s="22">
        <v>104265</v>
      </c>
      <c r="E360" s="22">
        <v>104265</v>
      </c>
      <c r="F360" s="22">
        <v>104265</v>
      </c>
    </row>
    <row r="361" spans="1:6" ht="12" customHeight="1">
      <c r="A361" s="19">
        <f>VLOOKUP(B361,'[1]confronti'!$A:$O,15,0)</f>
        <v>4</v>
      </c>
      <c r="B361" s="20" t="s">
        <v>721</v>
      </c>
      <c r="C361" s="21" t="s">
        <v>722</v>
      </c>
      <c r="D361" s="22">
        <v>0</v>
      </c>
      <c r="E361" s="22">
        <v>0</v>
      </c>
      <c r="F361" s="22">
        <v>0</v>
      </c>
    </row>
    <row r="362" spans="1:6" ht="22.5" customHeight="1">
      <c r="A362" s="15">
        <v>3</v>
      </c>
      <c r="B362" s="16" t="s">
        <v>723</v>
      </c>
      <c r="C362" s="17" t="s">
        <v>724</v>
      </c>
      <c r="D362" s="18">
        <v>0</v>
      </c>
      <c r="E362" s="18">
        <v>0</v>
      </c>
      <c r="F362" s="18">
        <v>0</v>
      </c>
    </row>
    <row r="363" spans="1:6" ht="22.5" customHeight="1">
      <c r="A363" s="15">
        <f>VLOOKUP(B363,'[1]confronti'!$A:$O,15,0)</f>
        <v>3</v>
      </c>
      <c r="B363" s="16" t="s">
        <v>725</v>
      </c>
      <c r="C363" s="17" t="s">
        <v>726</v>
      </c>
      <c r="D363" s="18">
        <v>0</v>
      </c>
      <c r="E363" s="18">
        <v>0</v>
      </c>
      <c r="F363" s="18">
        <v>0</v>
      </c>
    </row>
    <row r="364" spans="1:6" ht="24" customHeight="1">
      <c r="A364" s="31">
        <f>VLOOKUP(B364,'[1]confronti'!$A:$O,15,0)</f>
        <v>0</v>
      </c>
      <c r="B364" s="32" t="s">
        <v>727</v>
      </c>
      <c r="C364" s="33" t="s">
        <v>728</v>
      </c>
      <c r="D364" s="34">
        <v>808638061</v>
      </c>
      <c r="E364" s="34">
        <v>820708115</v>
      </c>
      <c r="F364" s="34">
        <v>820708115</v>
      </c>
    </row>
    <row r="365" spans="1:6" ht="22.5" customHeight="1">
      <c r="A365" s="11">
        <f>VLOOKUP(B365,'[1]confronti'!$A:$O,15,0)</f>
        <v>2</v>
      </c>
      <c r="B365" s="12" t="s">
        <v>729</v>
      </c>
      <c r="C365" s="13" t="s">
        <v>730</v>
      </c>
      <c r="D365" s="14">
        <v>665261984</v>
      </c>
      <c r="E365" s="14">
        <v>675191950</v>
      </c>
      <c r="F365" s="14">
        <v>675191950</v>
      </c>
    </row>
    <row r="366" spans="1:6" ht="22.5" customHeight="1">
      <c r="A366" s="15">
        <f>VLOOKUP(B366,'[1]confronti'!$A:$O,15,0)</f>
        <v>3</v>
      </c>
      <c r="B366" s="16" t="s">
        <v>731</v>
      </c>
      <c r="C366" s="17" t="s">
        <v>732</v>
      </c>
      <c r="D366" s="18">
        <v>369484499</v>
      </c>
      <c r="E366" s="18">
        <v>374999572</v>
      </c>
      <c r="F366" s="18">
        <v>374999572</v>
      </c>
    </row>
    <row r="367" spans="1:6" ht="12" customHeight="1">
      <c r="A367" s="19">
        <f>VLOOKUP(B367,'[1]confronti'!$A:$O,15,0)</f>
        <v>4</v>
      </c>
      <c r="B367" s="20" t="s">
        <v>733</v>
      </c>
      <c r="C367" s="21" t="s">
        <v>734</v>
      </c>
      <c r="D367" s="22">
        <v>331271704</v>
      </c>
      <c r="E367" s="22">
        <v>336216397</v>
      </c>
      <c r="F367" s="22">
        <v>336216397</v>
      </c>
    </row>
    <row r="368" spans="1:6" ht="22.5" customHeight="1">
      <c r="A368" s="23">
        <f>VLOOKUP(B368,'[1]confronti'!$A:$O,15,0)</f>
        <v>5</v>
      </c>
      <c r="B368" s="24" t="s">
        <v>735</v>
      </c>
      <c r="C368" s="25" t="s">
        <v>736</v>
      </c>
      <c r="D368" s="26">
        <v>306485928</v>
      </c>
      <c r="E368" s="26">
        <v>311060659</v>
      </c>
      <c r="F368" s="26">
        <v>311060659</v>
      </c>
    </row>
    <row r="369" spans="1:6" ht="22.5" customHeight="1">
      <c r="A369" s="23">
        <f>VLOOKUP(B369,'[1]confronti'!$A:$O,15,0)</f>
        <v>5</v>
      </c>
      <c r="B369" s="24" t="s">
        <v>737</v>
      </c>
      <c r="C369" s="25" t="s">
        <v>738</v>
      </c>
      <c r="D369" s="26">
        <v>24785776</v>
      </c>
      <c r="E369" s="26">
        <v>25155738</v>
      </c>
      <c r="F369" s="26">
        <v>25155738</v>
      </c>
    </row>
    <row r="370" spans="1:6" ht="22.5" customHeight="1">
      <c r="A370" s="23">
        <f>VLOOKUP(B370,'[1]confronti'!$A:$O,15,0)</f>
        <v>5</v>
      </c>
      <c r="B370" s="24" t="s">
        <v>739</v>
      </c>
      <c r="C370" s="25" t="s">
        <v>740</v>
      </c>
      <c r="D370" s="26">
        <v>0</v>
      </c>
      <c r="E370" s="26">
        <v>0</v>
      </c>
      <c r="F370" s="26">
        <v>0</v>
      </c>
    </row>
    <row r="371" spans="1:6" ht="12" customHeight="1">
      <c r="A371" s="19">
        <f>VLOOKUP(B371,'[1]confronti'!$A:$O,15,0)</f>
        <v>4</v>
      </c>
      <c r="B371" s="20" t="s">
        <v>741</v>
      </c>
      <c r="C371" s="21" t="s">
        <v>742</v>
      </c>
      <c r="D371" s="22">
        <v>38212795</v>
      </c>
      <c r="E371" s="22">
        <v>38783175</v>
      </c>
      <c r="F371" s="22">
        <v>38783175</v>
      </c>
    </row>
    <row r="372" spans="1:6" ht="22.5" customHeight="1">
      <c r="A372" s="23">
        <f>VLOOKUP(B372,'[1]confronti'!$A:$O,15,0)</f>
        <v>5</v>
      </c>
      <c r="B372" s="24" t="s">
        <v>743</v>
      </c>
      <c r="C372" s="25" t="s">
        <v>744</v>
      </c>
      <c r="D372" s="26">
        <v>34244683</v>
      </c>
      <c r="E372" s="26">
        <v>34755833</v>
      </c>
      <c r="F372" s="26">
        <v>34755833</v>
      </c>
    </row>
    <row r="373" spans="1:6" ht="22.5" customHeight="1">
      <c r="A373" s="23">
        <f>VLOOKUP(B373,'[1]confronti'!$A:$O,15,0)</f>
        <v>5</v>
      </c>
      <c r="B373" s="24" t="s">
        <v>745</v>
      </c>
      <c r="C373" s="25" t="s">
        <v>746</v>
      </c>
      <c r="D373" s="26">
        <v>3968112</v>
      </c>
      <c r="E373" s="26">
        <v>4027342</v>
      </c>
      <c r="F373" s="26">
        <v>4027342</v>
      </c>
    </row>
    <row r="374" spans="1:6" ht="22.5" customHeight="1">
      <c r="A374" s="23">
        <f>VLOOKUP(B374,'[1]confronti'!$A:$O,15,0)</f>
        <v>5</v>
      </c>
      <c r="B374" s="24" t="s">
        <v>747</v>
      </c>
      <c r="C374" s="25" t="s">
        <v>748</v>
      </c>
      <c r="D374" s="26">
        <v>0</v>
      </c>
      <c r="E374" s="26">
        <v>0</v>
      </c>
      <c r="F374" s="26">
        <v>0</v>
      </c>
    </row>
    <row r="375" spans="1:6" ht="22.5" customHeight="1">
      <c r="A375" s="15">
        <f>VLOOKUP(B375,'[1]confronti'!$A:$O,15,0)</f>
        <v>3</v>
      </c>
      <c r="B375" s="16" t="s">
        <v>749</v>
      </c>
      <c r="C375" s="17" t="s">
        <v>750</v>
      </c>
      <c r="D375" s="18">
        <v>295777485</v>
      </c>
      <c r="E375" s="18">
        <v>300192378</v>
      </c>
      <c r="F375" s="18">
        <v>300192378</v>
      </c>
    </row>
    <row r="376" spans="1:6" ht="22.5" customHeight="1">
      <c r="A376" s="19">
        <f>VLOOKUP(B376,'[1]confronti'!$A:$O,15,0)</f>
        <v>4</v>
      </c>
      <c r="B376" s="20" t="s">
        <v>751</v>
      </c>
      <c r="C376" s="21" t="s">
        <v>752</v>
      </c>
      <c r="D376" s="22">
        <v>273102028</v>
      </c>
      <c r="E376" s="22">
        <v>277178458</v>
      </c>
      <c r="F376" s="22">
        <v>277178458</v>
      </c>
    </row>
    <row r="377" spans="1:6" ht="22.5" customHeight="1">
      <c r="A377" s="19">
        <f>VLOOKUP(B377,'[1]confronti'!$A:$O,15,0)</f>
        <v>4</v>
      </c>
      <c r="B377" s="20" t="s">
        <v>753</v>
      </c>
      <c r="C377" s="21" t="s">
        <v>754</v>
      </c>
      <c r="D377" s="22">
        <v>22675457</v>
      </c>
      <c r="E377" s="22">
        <v>23013920</v>
      </c>
      <c r="F377" s="22">
        <v>23013920</v>
      </c>
    </row>
    <row r="378" spans="1:6" ht="22.5" customHeight="1">
      <c r="A378" s="19">
        <f>VLOOKUP(B378,'[1]confronti'!$A:$O,15,0)</f>
        <v>4</v>
      </c>
      <c r="B378" s="20" t="s">
        <v>755</v>
      </c>
      <c r="C378" s="21" t="s">
        <v>756</v>
      </c>
      <c r="D378" s="22">
        <v>0</v>
      </c>
      <c r="E378" s="22">
        <v>0</v>
      </c>
      <c r="F378" s="22">
        <v>0</v>
      </c>
    </row>
    <row r="379" spans="1:6" ht="22.5" customHeight="1">
      <c r="A379" s="11">
        <f>VLOOKUP(B379,'[1]confronti'!$A:$O,15,0)</f>
        <v>2</v>
      </c>
      <c r="B379" s="12" t="s">
        <v>757</v>
      </c>
      <c r="C379" s="13" t="s">
        <v>758</v>
      </c>
      <c r="D379" s="14">
        <v>3545285</v>
      </c>
      <c r="E379" s="14">
        <v>3598204</v>
      </c>
      <c r="F379" s="14">
        <v>3598204</v>
      </c>
    </row>
    <row r="380" spans="1:6" ht="22.5" customHeight="1">
      <c r="A380" s="15">
        <f>VLOOKUP(B380,'[1]confronti'!$A:$O,15,0)</f>
        <v>3</v>
      </c>
      <c r="B380" s="16" t="s">
        <v>759</v>
      </c>
      <c r="C380" s="17" t="s">
        <v>760</v>
      </c>
      <c r="D380" s="18">
        <v>3073397</v>
      </c>
      <c r="E380" s="18">
        <v>3119272</v>
      </c>
      <c r="F380" s="18">
        <v>3119272</v>
      </c>
    </row>
    <row r="381" spans="1:6" ht="22.5" customHeight="1">
      <c r="A381" s="19">
        <f>VLOOKUP(B381,'[1]confronti'!$A:$O,15,0)</f>
        <v>4</v>
      </c>
      <c r="B381" s="20" t="s">
        <v>761</v>
      </c>
      <c r="C381" s="21" t="s">
        <v>762</v>
      </c>
      <c r="D381" s="22">
        <v>2946366</v>
      </c>
      <c r="E381" s="22">
        <v>2990345</v>
      </c>
      <c r="F381" s="22">
        <v>2990345</v>
      </c>
    </row>
    <row r="382" spans="1:6" ht="22.5" customHeight="1">
      <c r="A382" s="19">
        <f>VLOOKUP(B382,'[1]confronti'!$A:$O,15,0)</f>
        <v>4</v>
      </c>
      <c r="B382" s="20" t="s">
        <v>763</v>
      </c>
      <c r="C382" s="21" t="s">
        <v>764</v>
      </c>
      <c r="D382" s="22">
        <v>127031</v>
      </c>
      <c r="E382" s="22">
        <v>128927</v>
      </c>
      <c r="F382" s="22">
        <v>128927</v>
      </c>
    </row>
    <row r="383" spans="1:6" ht="22.5" customHeight="1">
      <c r="A383" s="19">
        <f>VLOOKUP(B383,'[1]confronti'!$A:$O,15,0)</f>
        <v>4</v>
      </c>
      <c r="B383" s="20" t="s">
        <v>765</v>
      </c>
      <c r="C383" s="21" t="s">
        <v>766</v>
      </c>
      <c r="D383" s="22">
        <v>0</v>
      </c>
      <c r="E383" s="22">
        <v>0</v>
      </c>
      <c r="F383" s="22">
        <v>0</v>
      </c>
    </row>
    <row r="384" spans="1:6" ht="22.5" customHeight="1">
      <c r="A384" s="15">
        <f>VLOOKUP(B384,'[1]confronti'!$A:$O,15,0)</f>
        <v>3</v>
      </c>
      <c r="B384" s="16" t="s">
        <v>767</v>
      </c>
      <c r="C384" s="17" t="s">
        <v>768</v>
      </c>
      <c r="D384" s="18">
        <v>471888</v>
      </c>
      <c r="E384" s="18">
        <v>478932</v>
      </c>
      <c r="F384" s="18">
        <v>478932</v>
      </c>
    </row>
    <row r="385" spans="1:6" ht="22.5" customHeight="1">
      <c r="A385" s="19">
        <f>VLOOKUP(B385,'[1]confronti'!$A:$O,15,0)</f>
        <v>4</v>
      </c>
      <c r="B385" s="20" t="s">
        <v>769</v>
      </c>
      <c r="C385" s="21" t="s">
        <v>770</v>
      </c>
      <c r="D385" s="22">
        <v>471888</v>
      </c>
      <c r="E385" s="22">
        <v>478932</v>
      </c>
      <c r="F385" s="22">
        <v>478932</v>
      </c>
    </row>
    <row r="386" spans="1:6" ht="22.5" customHeight="1">
      <c r="A386" s="19">
        <f>VLOOKUP(B386,'[1]confronti'!$A:$O,15,0)</f>
        <v>4</v>
      </c>
      <c r="B386" s="20" t="s">
        <v>771</v>
      </c>
      <c r="C386" s="21" t="s">
        <v>772</v>
      </c>
      <c r="D386" s="22">
        <v>0</v>
      </c>
      <c r="E386" s="22">
        <v>0</v>
      </c>
      <c r="F386" s="22">
        <v>0</v>
      </c>
    </row>
    <row r="387" spans="1:6" ht="22.5" customHeight="1">
      <c r="A387" s="19">
        <f>VLOOKUP(B387,'[1]confronti'!$A:$O,15,0)</f>
        <v>4</v>
      </c>
      <c r="B387" s="20" t="s">
        <v>773</v>
      </c>
      <c r="C387" s="21" t="s">
        <v>774</v>
      </c>
      <c r="D387" s="22">
        <v>0</v>
      </c>
      <c r="E387" s="22">
        <v>0</v>
      </c>
      <c r="F387" s="22">
        <v>0</v>
      </c>
    </row>
    <row r="388" spans="1:6" ht="22.5" customHeight="1">
      <c r="A388" s="11">
        <f>VLOOKUP(B388,'[1]confronti'!$A:$O,15,0)</f>
        <v>2</v>
      </c>
      <c r="B388" s="12" t="s">
        <v>775</v>
      </c>
      <c r="C388" s="13" t="s">
        <v>776</v>
      </c>
      <c r="D388" s="14">
        <v>86327917</v>
      </c>
      <c r="E388" s="14">
        <v>87616481</v>
      </c>
      <c r="F388" s="14">
        <v>87616481</v>
      </c>
    </row>
    <row r="389" spans="1:6" ht="22.5" customHeight="1">
      <c r="A389" s="15">
        <f>VLOOKUP(B389,'[1]confronti'!$A:$O,15,0)</f>
        <v>3</v>
      </c>
      <c r="B389" s="16" t="s">
        <v>777</v>
      </c>
      <c r="C389" s="17" t="s">
        <v>778</v>
      </c>
      <c r="D389" s="18">
        <v>1229870</v>
      </c>
      <c r="E389" s="18">
        <v>1248227</v>
      </c>
      <c r="F389" s="18">
        <v>1248227</v>
      </c>
    </row>
    <row r="390" spans="1:6" ht="22.5" customHeight="1">
      <c r="A390" s="19">
        <f>VLOOKUP(B390,'[1]confronti'!$A:$O,15,0)</f>
        <v>4</v>
      </c>
      <c r="B390" s="20" t="s">
        <v>779</v>
      </c>
      <c r="C390" s="21" t="s">
        <v>780</v>
      </c>
      <c r="D390" s="22">
        <v>1229663</v>
      </c>
      <c r="E390" s="22">
        <v>1248017</v>
      </c>
      <c r="F390" s="22">
        <v>1248017</v>
      </c>
    </row>
    <row r="391" spans="1:6" ht="22.5" customHeight="1">
      <c r="A391" s="19">
        <f>VLOOKUP(B391,'[1]confronti'!$A:$O,15,0)</f>
        <v>4</v>
      </c>
      <c r="B391" s="20" t="s">
        <v>781</v>
      </c>
      <c r="C391" s="21" t="s">
        <v>782</v>
      </c>
      <c r="D391" s="22">
        <v>207</v>
      </c>
      <c r="E391" s="22">
        <v>210</v>
      </c>
      <c r="F391" s="22">
        <v>210</v>
      </c>
    </row>
    <row r="392" spans="1:6" ht="22.5" customHeight="1">
      <c r="A392" s="19">
        <f>VLOOKUP(B392,'[1]confronti'!$A:$O,15,0)</f>
        <v>4</v>
      </c>
      <c r="B392" s="20" t="s">
        <v>783</v>
      </c>
      <c r="C392" s="21" t="s">
        <v>784</v>
      </c>
      <c r="D392" s="22">
        <v>0</v>
      </c>
      <c r="E392" s="22">
        <v>0</v>
      </c>
      <c r="F392" s="22">
        <v>0</v>
      </c>
    </row>
    <row r="393" spans="1:6" ht="22.5" customHeight="1">
      <c r="A393" s="15">
        <f>VLOOKUP(B393,'[1]confronti'!$A:$O,15,0)</f>
        <v>3</v>
      </c>
      <c r="B393" s="16" t="s">
        <v>785</v>
      </c>
      <c r="C393" s="17" t="s">
        <v>786</v>
      </c>
      <c r="D393" s="18">
        <v>85098047</v>
      </c>
      <c r="E393" s="18">
        <v>86368254</v>
      </c>
      <c r="F393" s="18">
        <v>86368254</v>
      </c>
    </row>
    <row r="394" spans="1:6" ht="22.5" customHeight="1">
      <c r="A394" s="19">
        <f>VLOOKUP(B394,'[1]confronti'!$A:$O,15,0)</f>
        <v>4</v>
      </c>
      <c r="B394" s="20" t="s">
        <v>787</v>
      </c>
      <c r="C394" s="21" t="s">
        <v>788</v>
      </c>
      <c r="D394" s="22">
        <v>73573295</v>
      </c>
      <c r="E394" s="22">
        <v>74671479</v>
      </c>
      <c r="F394" s="22">
        <v>74671479</v>
      </c>
    </row>
    <row r="395" spans="1:6" ht="22.5" customHeight="1">
      <c r="A395" s="19">
        <f>VLOOKUP(B395,'[1]confronti'!$A:$O,15,0)</f>
        <v>4</v>
      </c>
      <c r="B395" s="20" t="s">
        <v>789</v>
      </c>
      <c r="C395" s="21" t="s">
        <v>790</v>
      </c>
      <c r="D395" s="22">
        <v>11524752</v>
      </c>
      <c r="E395" s="22">
        <v>11696775</v>
      </c>
      <c r="F395" s="22">
        <v>11696775</v>
      </c>
    </row>
    <row r="396" spans="1:6" ht="22.5" customHeight="1">
      <c r="A396" s="19">
        <f>VLOOKUP(B396,'[1]confronti'!$A:$O,15,0)</f>
        <v>4</v>
      </c>
      <c r="B396" s="20" t="s">
        <v>791</v>
      </c>
      <c r="C396" s="21" t="s">
        <v>792</v>
      </c>
      <c r="D396" s="22">
        <v>0</v>
      </c>
      <c r="E396" s="22">
        <v>0</v>
      </c>
      <c r="F396" s="22">
        <v>0</v>
      </c>
    </row>
    <row r="397" spans="1:6" ht="22.5" customHeight="1">
      <c r="A397" s="11">
        <f>VLOOKUP(B397,'[1]confronti'!$A:$O,15,0)</f>
        <v>2</v>
      </c>
      <c r="B397" s="12" t="s">
        <v>793</v>
      </c>
      <c r="C397" s="13" t="s">
        <v>794</v>
      </c>
      <c r="D397" s="14">
        <v>53502875</v>
      </c>
      <c r="E397" s="14">
        <v>54301480</v>
      </c>
      <c r="F397" s="14">
        <v>54301480</v>
      </c>
    </row>
    <row r="398" spans="1:6" ht="22.5" customHeight="1">
      <c r="A398" s="15">
        <f>VLOOKUP(B398,'[1]confronti'!$A:$O,15,0)</f>
        <v>3</v>
      </c>
      <c r="B398" s="16" t="s">
        <v>795</v>
      </c>
      <c r="C398" s="17" t="s">
        <v>796</v>
      </c>
      <c r="D398" s="18">
        <v>5030296</v>
      </c>
      <c r="E398" s="18">
        <v>5105380</v>
      </c>
      <c r="F398" s="18">
        <v>5105380</v>
      </c>
    </row>
    <row r="399" spans="1:6" ht="22.5" customHeight="1">
      <c r="A399" s="19">
        <f>VLOOKUP(B399,'[1]confronti'!$A:$O,15,0)</f>
        <v>4</v>
      </c>
      <c r="B399" s="20" t="s">
        <v>797</v>
      </c>
      <c r="C399" s="21" t="s">
        <v>798</v>
      </c>
      <c r="D399" s="22">
        <v>5029305</v>
      </c>
      <c r="E399" s="22">
        <v>5104374</v>
      </c>
      <c r="F399" s="22">
        <v>5104374</v>
      </c>
    </row>
    <row r="400" spans="1:6" ht="22.5" customHeight="1">
      <c r="A400" s="19">
        <f>VLOOKUP(B400,'[1]confronti'!$A:$O,15,0)</f>
        <v>4</v>
      </c>
      <c r="B400" s="20" t="s">
        <v>799</v>
      </c>
      <c r="C400" s="21" t="s">
        <v>800</v>
      </c>
      <c r="D400" s="22">
        <v>991</v>
      </c>
      <c r="E400" s="22">
        <v>1006</v>
      </c>
      <c r="F400" s="22">
        <v>1006</v>
      </c>
    </row>
    <row r="401" spans="1:6" ht="22.5" customHeight="1">
      <c r="A401" s="19">
        <f>VLOOKUP(B401,'[1]confronti'!$A:$O,15,0)</f>
        <v>4</v>
      </c>
      <c r="B401" s="20" t="s">
        <v>801</v>
      </c>
      <c r="C401" s="21" t="s">
        <v>802</v>
      </c>
      <c r="D401" s="22">
        <v>0</v>
      </c>
      <c r="E401" s="22">
        <v>0</v>
      </c>
      <c r="F401" s="22">
        <v>0</v>
      </c>
    </row>
    <row r="402" spans="1:6" ht="22.5" customHeight="1">
      <c r="A402" s="15">
        <f>VLOOKUP(B402,'[1]confronti'!$A:$O,15,0)</f>
        <v>3</v>
      </c>
      <c r="B402" s="16" t="s">
        <v>803</v>
      </c>
      <c r="C402" s="17" t="s">
        <v>804</v>
      </c>
      <c r="D402" s="18">
        <v>48472579</v>
      </c>
      <c r="E402" s="18">
        <v>49196100</v>
      </c>
      <c r="F402" s="18">
        <v>49196100</v>
      </c>
    </row>
    <row r="403" spans="1:6" ht="22.5" customHeight="1">
      <c r="A403" s="19">
        <f>VLOOKUP(B403,'[1]confronti'!$A:$O,15,0)</f>
        <v>4</v>
      </c>
      <c r="B403" s="20" t="s">
        <v>805</v>
      </c>
      <c r="C403" s="21" t="s">
        <v>806</v>
      </c>
      <c r="D403" s="22">
        <v>47256198</v>
      </c>
      <c r="E403" s="22">
        <v>47961563</v>
      </c>
      <c r="F403" s="22">
        <v>47961563</v>
      </c>
    </row>
    <row r="404" spans="1:6" ht="22.5" customHeight="1">
      <c r="A404" s="19">
        <f>VLOOKUP(B404,'[1]confronti'!$A:$O,15,0)</f>
        <v>4</v>
      </c>
      <c r="B404" s="20" t="s">
        <v>807</v>
      </c>
      <c r="C404" s="21" t="s">
        <v>808</v>
      </c>
      <c r="D404" s="22">
        <v>1216381</v>
      </c>
      <c r="E404" s="22">
        <v>1234537</v>
      </c>
      <c r="F404" s="22">
        <v>1234537</v>
      </c>
    </row>
    <row r="405" spans="1:6" ht="22.5" customHeight="1">
      <c r="A405" s="19">
        <f>VLOOKUP(B405,'[1]confronti'!$A:$O,15,0)</f>
        <v>4</v>
      </c>
      <c r="B405" s="20" t="s">
        <v>809</v>
      </c>
      <c r="C405" s="21" t="s">
        <v>810</v>
      </c>
      <c r="D405" s="22">
        <v>0</v>
      </c>
      <c r="E405" s="22">
        <v>0</v>
      </c>
      <c r="F405" s="22">
        <v>0</v>
      </c>
    </row>
    <row r="406" spans="1:6" ht="22.5" customHeight="1">
      <c r="A406" s="11">
        <f>VLOOKUP(B406,'[1]confronti'!$A:$O,15,0)</f>
        <v>2</v>
      </c>
      <c r="B406" s="12" t="s">
        <v>811</v>
      </c>
      <c r="C406" s="13" t="s">
        <v>812</v>
      </c>
      <c r="D406" s="14">
        <v>8450456</v>
      </c>
      <c r="E406" s="14">
        <v>8450456</v>
      </c>
      <c r="F406" s="14">
        <v>8450456</v>
      </c>
    </row>
    <row r="407" spans="1:6" ht="22.5" customHeight="1">
      <c r="A407" s="15">
        <f>VLOOKUP(B407,'[1]confronti'!$A:$O,15,0)</f>
        <v>3</v>
      </c>
      <c r="B407" s="16" t="s">
        <v>813</v>
      </c>
      <c r="C407" s="17" t="s">
        <v>814</v>
      </c>
      <c r="D407" s="18">
        <v>2923280</v>
      </c>
      <c r="E407" s="18">
        <v>2923280</v>
      </c>
      <c r="F407" s="18">
        <v>2923280</v>
      </c>
    </row>
    <row r="408" spans="1:6" ht="22.5" customHeight="1">
      <c r="A408" s="15">
        <f>VLOOKUP(B408,'[1]confronti'!$A:$O,15,0)</f>
        <v>3</v>
      </c>
      <c r="B408" s="16" t="s">
        <v>815</v>
      </c>
      <c r="C408" s="17" t="s">
        <v>816</v>
      </c>
      <c r="D408" s="18">
        <v>0</v>
      </c>
      <c r="E408" s="18">
        <v>0</v>
      </c>
      <c r="F408" s="18">
        <v>0</v>
      </c>
    </row>
    <row r="409" spans="1:6" ht="22.5" customHeight="1">
      <c r="A409" s="15">
        <f>VLOOKUP(B409,'[1]confronti'!$A:$O,15,0)</f>
        <v>3</v>
      </c>
      <c r="B409" s="16" t="s">
        <v>817</v>
      </c>
      <c r="C409" s="17" t="s">
        <v>818</v>
      </c>
      <c r="D409" s="18">
        <v>5527176</v>
      </c>
      <c r="E409" s="18">
        <v>5527176</v>
      </c>
      <c r="F409" s="18">
        <v>5527176</v>
      </c>
    </row>
    <row r="410" spans="1:6" ht="22.5" customHeight="1">
      <c r="A410" s="19">
        <f>VLOOKUP(B410,'[1]confronti'!$A:$O,15,0)</f>
        <v>4</v>
      </c>
      <c r="B410" s="20" t="s">
        <v>819</v>
      </c>
      <c r="C410" s="21" t="s">
        <v>820</v>
      </c>
      <c r="D410" s="22">
        <v>1871905</v>
      </c>
      <c r="E410" s="22">
        <v>1871905</v>
      </c>
      <c r="F410" s="22">
        <v>1871905</v>
      </c>
    </row>
    <row r="411" spans="1:6" ht="12" customHeight="1">
      <c r="A411" s="19">
        <f>VLOOKUP(B411,'[1]confronti'!$A:$O,15,0)</f>
        <v>4</v>
      </c>
      <c r="B411" s="20" t="s">
        <v>821</v>
      </c>
      <c r="C411" s="21" t="s">
        <v>822</v>
      </c>
      <c r="D411" s="22">
        <v>3655271</v>
      </c>
      <c r="E411" s="22">
        <v>3655271</v>
      </c>
      <c r="F411" s="22">
        <v>3655271</v>
      </c>
    </row>
    <row r="412" spans="1:6" ht="22.5" customHeight="1">
      <c r="A412" s="19">
        <v>4</v>
      </c>
      <c r="B412" s="20" t="s">
        <v>823</v>
      </c>
      <c r="C412" s="21" t="s">
        <v>824</v>
      </c>
      <c r="D412" s="22">
        <v>0</v>
      </c>
      <c r="E412" s="22">
        <v>0</v>
      </c>
      <c r="F412" s="22">
        <v>0</v>
      </c>
    </row>
    <row r="413" spans="1:6" ht="12" customHeight="1">
      <c r="A413" s="19">
        <v>4</v>
      </c>
      <c r="B413" s="20" t="s">
        <v>825</v>
      </c>
      <c r="C413" s="21" t="s">
        <v>826</v>
      </c>
      <c r="D413" s="22">
        <v>0</v>
      </c>
      <c r="E413" s="22">
        <v>0</v>
      </c>
      <c r="F413" s="22">
        <v>0</v>
      </c>
    </row>
    <row r="414" spans="1:6" ht="35.25" customHeight="1">
      <c r="A414" s="31">
        <f>VLOOKUP(B414,'[1]confronti'!$A:$O,15,0)</f>
        <v>0</v>
      </c>
      <c r="B414" s="32" t="s">
        <v>827</v>
      </c>
      <c r="C414" s="33" t="s">
        <v>828</v>
      </c>
      <c r="D414" s="34">
        <v>50867804</v>
      </c>
      <c r="E414" s="34">
        <v>50867804</v>
      </c>
      <c r="F414" s="34">
        <v>50867804</v>
      </c>
    </row>
    <row r="415" spans="1:6" ht="22.5" customHeight="1">
      <c r="A415" s="11">
        <f>VLOOKUP(B415,'[1]confronti'!$A:$O,15,0)</f>
        <v>2</v>
      </c>
      <c r="B415" s="12" t="s">
        <v>829</v>
      </c>
      <c r="C415" s="13" t="s">
        <v>830</v>
      </c>
      <c r="D415" s="14">
        <v>2352000</v>
      </c>
      <c r="E415" s="14">
        <v>2352000</v>
      </c>
      <c r="F415" s="14">
        <v>2352000</v>
      </c>
    </row>
    <row r="416" spans="1:6" ht="22.5" customHeight="1">
      <c r="A416" s="11">
        <f>VLOOKUP(B416,'[1]confronti'!$A:$O,15,0)</f>
        <v>2</v>
      </c>
      <c r="B416" s="12" t="s">
        <v>831</v>
      </c>
      <c r="C416" s="13" t="s">
        <v>832</v>
      </c>
      <c r="D416" s="14">
        <v>48515804</v>
      </c>
      <c r="E416" s="14">
        <v>48515804</v>
      </c>
      <c r="F416" s="14">
        <v>48515804</v>
      </c>
    </row>
    <row r="417" spans="1:6" ht="22.5" customHeight="1">
      <c r="A417" s="15">
        <f>VLOOKUP(B417,'[1]confronti'!$A:$O,15,0)</f>
        <v>3</v>
      </c>
      <c r="B417" s="16" t="s">
        <v>833</v>
      </c>
      <c r="C417" s="17" t="s">
        <v>834</v>
      </c>
      <c r="D417" s="18">
        <v>23311842</v>
      </c>
      <c r="E417" s="18">
        <v>23311842</v>
      </c>
      <c r="F417" s="18">
        <v>23311842</v>
      </c>
    </row>
    <row r="418" spans="1:6" ht="22.5" customHeight="1">
      <c r="A418" s="19">
        <f>VLOOKUP(B418,'[1]confronti'!$A:$O,15,0)</f>
        <v>4</v>
      </c>
      <c r="B418" s="20" t="s">
        <v>835</v>
      </c>
      <c r="C418" s="21" t="s">
        <v>836</v>
      </c>
      <c r="D418" s="22">
        <v>1052292</v>
      </c>
      <c r="E418" s="22">
        <v>1052292</v>
      </c>
      <c r="F418" s="22">
        <v>1052292</v>
      </c>
    </row>
    <row r="419" spans="1:6" ht="12" customHeight="1">
      <c r="A419" s="19">
        <f>VLOOKUP(B419,'[1]confronti'!$A:$O,15,0)</f>
        <v>4</v>
      </c>
      <c r="B419" s="20" t="s">
        <v>837</v>
      </c>
      <c r="C419" s="21" t="s">
        <v>838</v>
      </c>
      <c r="D419" s="22">
        <v>22259550</v>
      </c>
      <c r="E419" s="22">
        <v>22259550</v>
      </c>
      <c r="F419" s="22">
        <v>22259550</v>
      </c>
    </row>
    <row r="420" spans="1:6" ht="22.5" customHeight="1">
      <c r="A420" s="15">
        <f>VLOOKUP(B420,'[1]confronti'!$A:$O,15,0)</f>
        <v>3</v>
      </c>
      <c r="B420" s="16" t="s">
        <v>839</v>
      </c>
      <c r="C420" s="17" t="s">
        <v>840</v>
      </c>
      <c r="D420" s="18">
        <v>25203962</v>
      </c>
      <c r="E420" s="18">
        <v>25203962</v>
      </c>
      <c r="F420" s="18">
        <v>25203962</v>
      </c>
    </row>
    <row r="421" spans="1:6" ht="22.5" customHeight="1">
      <c r="A421" s="11">
        <f>VLOOKUP(B421,'[1]confronti'!$A:$O,15,0)</f>
        <v>2</v>
      </c>
      <c r="B421" s="12" t="s">
        <v>841</v>
      </c>
      <c r="C421" s="13" t="s">
        <v>842</v>
      </c>
      <c r="D421" s="14">
        <v>0</v>
      </c>
      <c r="E421" s="14">
        <v>0</v>
      </c>
      <c r="F421" s="14">
        <v>0</v>
      </c>
    </row>
    <row r="422" spans="1:6" ht="22.5" customHeight="1">
      <c r="A422" s="15">
        <f>VLOOKUP(B422,'[1]confronti'!$A:$O,15,0)</f>
        <v>3</v>
      </c>
      <c r="B422" s="16" t="s">
        <v>843</v>
      </c>
      <c r="C422" s="17" t="s">
        <v>844</v>
      </c>
      <c r="D422" s="18">
        <v>0</v>
      </c>
      <c r="E422" s="18">
        <v>0</v>
      </c>
      <c r="F422" s="18">
        <v>0</v>
      </c>
    </row>
    <row r="423" spans="1:6" ht="22.5" customHeight="1">
      <c r="A423" s="15">
        <f>VLOOKUP(B423,'[1]confronti'!$A:$O,15,0)</f>
        <v>3</v>
      </c>
      <c r="B423" s="16" t="s">
        <v>845</v>
      </c>
      <c r="C423" s="17" t="s">
        <v>846</v>
      </c>
      <c r="D423" s="18">
        <v>0</v>
      </c>
      <c r="E423" s="18">
        <v>0</v>
      </c>
      <c r="F423" s="18">
        <v>0</v>
      </c>
    </row>
    <row r="424" spans="1:6" ht="22.5" customHeight="1">
      <c r="A424" s="11">
        <f>VLOOKUP(B424,'[1]confronti'!$A:$O,15,0)</f>
        <v>2</v>
      </c>
      <c r="B424" s="12" t="s">
        <v>847</v>
      </c>
      <c r="C424" s="13" t="s">
        <v>848</v>
      </c>
      <c r="D424" s="14">
        <v>-2520000</v>
      </c>
      <c r="E424" s="14">
        <v>-2520000</v>
      </c>
      <c r="F424" s="14">
        <v>-2520000</v>
      </c>
    </row>
    <row r="425" spans="1:6" ht="22.5" customHeight="1">
      <c r="A425" s="15">
        <f>VLOOKUP(B425,'[1]confronti'!$A:$O,15,0)</f>
        <v>3</v>
      </c>
      <c r="B425" s="16" t="s">
        <v>849</v>
      </c>
      <c r="C425" s="17" t="s">
        <v>850</v>
      </c>
      <c r="D425" s="18">
        <v>-2500000</v>
      </c>
      <c r="E425" s="18">
        <v>-2500000</v>
      </c>
      <c r="F425" s="18">
        <v>-2500000</v>
      </c>
    </row>
    <row r="426" spans="1:6" ht="22.5" customHeight="1">
      <c r="A426" s="19">
        <v>4</v>
      </c>
      <c r="B426" s="20" t="s">
        <v>851</v>
      </c>
      <c r="C426" s="21" t="s">
        <v>852</v>
      </c>
      <c r="D426" s="22">
        <v>-2000000</v>
      </c>
      <c r="E426" s="22">
        <v>-2000000</v>
      </c>
      <c r="F426" s="22">
        <v>-2000000</v>
      </c>
    </row>
    <row r="427" spans="1:6" ht="12" customHeight="1">
      <c r="A427" s="19">
        <v>4</v>
      </c>
      <c r="B427" s="20" t="s">
        <v>853</v>
      </c>
      <c r="C427" s="21" t="s">
        <v>854</v>
      </c>
      <c r="D427" s="22">
        <v>0</v>
      </c>
      <c r="E427" s="22">
        <v>0</v>
      </c>
      <c r="F427" s="22">
        <v>0</v>
      </c>
    </row>
    <row r="428" spans="1:6" ht="22.5" customHeight="1">
      <c r="A428" s="19">
        <v>4</v>
      </c>
      <c r="B428" s="20" t="s">
        <v>855</v>
      </c>
      <c r="C428" s="21" t="s">
        <v>856</v>
      </c>
      <c r="D428" s="22">
        <v>-500000</v>
      </c>
      <c r="E428" s="22">
        <v>-500000</v>
      </c>
      <c r="F428" s="22">
        <v>-500000</v>
      </c>
    </row>
    <row r="429" spans="1:6" ht="12" customHeight="1">
      <c r="A429" s="19">
        <v>4</v>
      </c>
      <c r="B429" s="20" t="s">
        <v>857</v>
      </c>
      <c r="C429" s="21" t="s">
        <v>858</v>
      </c>
      <c r="D429" s="22">
        <v>0</v>
      </c>
      <c r="E429" s="22">
        <v>0</v>
      </c>
      <c r="F429" s="22">
        <v>0</v>
      </c>
    </row>
    <row r="430" spans="1:6" ht="12" customHeight="1">
      <c r="A430" s="19">
        <v>4</v>
      </c>
      <c r="B430" s="20" t="s">
        <v>859</v>
      </c>
      <c r="C430" s="21" t="s">
        <v>860</v>
      </c>
      <c r="D430" s="22">
        <v>0</v>
      </c>
      <c r="E430" s="22">
        <v>0</v>
      </c>
      <c r="F430" s="22">
        <v>0</v>
      </c>
    </row>
    <row r="431" spans="1:6" ht="12" customHeight="1">
      <c r="A431" s="19">
        <v>4</v>
      </c>
      <c r="B431" s="20" t="s">
        <v>861</v>
      </c>
      <c r="C431" s="21" t="s">
        <v>862</v>
      </c>
      <c r="D431" s="22">
        <v>0</v>
      </c>
      <c r="E431" s="22">
        <v>0</v>
      </c>
      <c r="F431" s="22">
        <v>0</v>
      </c>
    </row>
    <row r="432" spans="1:6" ht="22.5" customHeight="1">
      <c r="A432" s="19">
        <v>4</v>
      </c>
      <c r="B432" s="20" t="s">
        <v>863</v>
      </c>
      <c r="C432" s="21" t="s">
        <v>864</v>
      </c>
      <c r="D432" s="22">
        <v>0</v>
      </c>
      <c r="E432" s="22">
        <v>0</v>
      </c>
      <c r="F432" s="22">
        <v>0</v>
      </c>
    </row>
    <row r="433" spans="1:6" ht="12" customHeight="1">
      <c r="A433" s="19">
        <v>4</v>
      </c>
      <c r="B433" s="20" t="s">
        <v>865</v>
      </c>
      <c r="C433" s="21" t="s">
        <v>866</v>
      </c>
      <c r="D433" s="22">
        <v>0</v>
      </c>
      <c r="E433" s="22">
        <v>0</v>
      </c>
      <c r="F433" s="22">
        <v>0</v>
      </c>
    </row>
    <row r="434" spans="1:6" ht="22.5" customHeight="1">
      <c r="A434" s="15">
        <f>VLOOKUP(B434,'[1]confronti'!$A:$O,15,0)</f>
        <v>3</v>
      </c>
      <c r="B434" s="16" t="s">
        <v>867</v>
      </c>
      <c r="C434" s="17" t="s">
        <v>868</v>
      </c>
      <c r="D434" s="18">
        <v>-20000</v>
      </c>
      <c r="E434" s="18">
        <v>-20000</v>
      </c>
      <c r="F434" s="18">
        <v>-20000</v>
      </c>
    </row>
    <row r="435" spans="1:6" ht="12" customHeight="1">
      <c r="A435" s="19">
        <v>4</v>
      </c>
      <c r="B435" s="20" t="s">
        <v>869</v>
      </c>
      <c r="C435" s="21" t="s">
        <v>870</v>
      </c>
      <c r="D435" s="22">
        <v>0</v>
      </c>
      <c r="E435" s="22">
        <v>0</v>
      </c>
      <c r="F435" s="22">
        <v>0</v>
      </c>
    </row>
    <row r="436" spans="1:6" ht="22.5" customHeight="1">
      <c r="A436" s="19">
        <v>4</v>
      </c>
      <c r="B436" s="20" t="s">
        <v>871</v>
      </c>
      <c r="C436" s="21" t="s">
        <v>872</v>
      </c>
      <c r="D436" s="22">
        <v>-20000</v>
      </c>
      <c r="E436" s="22">
        <v>-20000</v>
      </c>
      <c r="F436" s="22">
        <v>-20000</v>
      </c>
    </row>
    <row r="437" spans="1:6" ht="22.5" customHeight="1">
      <c r="A437" s="19">
        <v>4</v>
      </c>
      <c r="B437" s="20" t="s">
        <v>873</v>
      </c>
      <c r="C437" s="21" t="s">
        <v>874</v>
      </c>
      <c r="D437" s="22">
        <v>0</v>
      </c>
      <c r="E437" s="22">
        <v>0</v>
      </c>
      <c r="F437" s="22">
        <v>0</v>
      </c>
    </row>
    <row r="438" spans="1:6" ht="22.5" customHeight="1">
      <c r="A438" s="19">
        <v>4</v>
      </c>
      <c r="B438" s="20" t="s">
        <v>875</v>
      </c>
      <c r="C438" s="21" t="s">
        <v>876</v>
      </c>
      <c r="D438" s="22">
        <v>0</v>
      </c>
      <c r="E438" s="22">
        <v>0</v>
      </c>
      <c r="F438" s="22">
        <v>0</v>
      </c>
    </row>
    <row r="439" spans="1:6" ht="22.5" customHeight="1">
      <c r="A439" s="19">
        <v>4</v>
      </c>
      <c r="B439" s="20" t="s">
        <v>877</v>
      </c>
      <c r="C439" s="21" t="s">
        <v>878</v>
      </c>
      <c r="D439" s="22">
        <v>0</v>
      </c>
      <c r="E439" s="22">
        <v>0</v>
      </c>
      <c r="F439" s="22">
        <v>0</v>
      </c>
    </row>
    <row r="440" spans="1:6" ht="12" customHeight="1">
      <c r="A440" s="19">
        <v>4</v>
      </c>
      <c r="B440" s="20" t="s">
        <v>879</v>
      </c>
      <c r="C440" s="21" t="s">
        <v>880</v>
      </c>
      <c r="D440" s="22">
        <v>0</v>
      </c>
      <c r="E440" s="22">
        <v>0</v>
      </c>
      <c r="F440" s="22">
        <v>0</v>
      </c>
    </row>
    <row r="441" spans="1:6" ht="22.5" customHeight="1">
      <c r="A441" s="11">
        <f>VLOOKUP(B441,'[1]confronti'!$A:$O,15,0)</f>
        <v>2</v>
      </c>
      <c r="B441" s="12" t="s">
        <v>881</v>
      </c>
      <c r="C441" s="13" t="s">
        <v>882</v>
      </c>
      <c r="D441" s="14">
        <v>41907698</v>
      </c>
      <c r="E441" s="14">
        <v>41907698</v>
      </c>
      <c r="F441" s="14">
        <v>41907698</v>
      </c>
    </row>
    <row r="442" spans="1:6" ht="22.5" customHeight="1">
      <c r="A442" s="15">
        <f>VLOOKUP(B442,'[1]confronti'!$A:$O,15,0)</f>
        <v>3</v>
      </c>
      <c r="B442" s="16" t="s">
        <v>883</v>
      </c>
      <c r="C442" s="17" t="s">
        <v>884</v>
      </c>
      <c r="D442" s="18">
        <v>13270232</v>
      </c>
      <c r="E442" s="18">
        <v>13270232</v>
      </c>
      <c r="F442" s="18">
        <v>13270232</v>
      </c>
    </row>
    <row r="443" spans="1:6" ht="22.5" customHeight="1">
      <c r="A443" s="19">
        <f>VLOOKUP(B443,'[1]confronti'!$A:$O,15,0)</f>
        <v>4</v>
      </c>
      <c r="B443" s="20" t="s">
        <v>885</v>
      </c>
      <c r="C443" s="21" t="s">
        <v>886</v>
      </c>
      <c r="D443" s="22">
        <v>2000000</v>
      </c>
      <c r="E443" s="22">
        <v>2000000</v>
      </c>
      <c r="F443" s="22">
        <v>2000000</v>
      </c>
    </row>
    <row r="444" spans="1:6" ht="22.5" customHeight="1">
      <c r="A444" s="19">
        <f>VLOOKUP(B444,'[1]confronti'!$A:$O,15,0)</f>
        <v>4</v>
      </c>
      <c r="B444" s="20" t="s">
        <v>887</v>
      </c>
      <c r="C444" s="21" t="s">
        <v>888</v>
      </c>
      <c r="D444" s="22">
        <v>2596263</v>
      </c>
      <c r="E444" s="22">
        <v>2596263</v>
      </c>
      <c r="F444" s="22">
        <v>2596263</v>
      </c>
    </row>
    <row r="445" spans="1:6" ht="22.5" customHeight="1">
      <c r="A445" s="19">
        <f>VLOOKUP(B445,'[1]confronti'!$A:$O,15,0)</f>
        <v>4</v>
      </c>
      <c r="B445" s="20" t="s">
        <v>889</v>
      </c>
      <c r="C445" s="21" t="s">
        <v>890</v>
      </c>
      <c r="D445" s="22">
        <v>720000</v>
      </c>
      <c r="E445" s="22">
        <v>720000</v>
      </c>
      <c r="F445" s="22">
        <v>720000</v>
      </c>
    </row>
    <row r="446" spans="1:6" ht="22.5" customHeight="1">
      <c r="A446" s="19">
        <f>VLOOKUP(B446,'[1]confronti'!$A:$O,15,0)</f>
        <v>4</v>
      </c>
      <c r="B446" s="20" t="s">
        <v>891</v>
      </c>
      <c r="C446" s="21" t="s">
        <v>892</v>
      </c>
      <c r="D446" s="22">
        <v>0</v>
      </c>
      <c r="E446" s="22">
        <v>0</v>
      </c>
      <c r="F446" s="22">
        <v>0</v>
      </c>
    </row>
    <row r="447" spans="1:6" ht="12" customHeight="1">
      <c r="A447" s="19">
        <v>4</v>
      </c>
      <c r="B447" s="20" t="s">
        <v>893</v>
      </c>
      <c r="C447" s="21" t="s">
        <v>894</v>
      </c>
      <c r="D447" s="22">
        <v>4453969</v>
      </c>
      <c r="E447" s="22">
        <v>4453969</v>
      </c>
      <c r="F447" s="22">
        <v>4453969</v>
      </c>
    </row>
    <row r="448" spans="1:6" ht="22.5" customHeight="1">
      <c r="A448" s="19">
        <f>VLOOKUP(B448,'[1]confronti'!$A:$O,15,0)</f>
        <v>4</v>
      </c>
      <c r="B448" s="20" t="s">
        <v>895</v>
      </c>
      <c r="C448" s="21" t="s">
        <v>896</v>
      </c>
      <c r="D448" s="22">
        <v>3500000</v>
      </c>
      <c r="E448" s="22">
        <v>3500000</v>
      </c>
      <c r="F448" s="22">
        <v>3500000</v>
      </c>
    </row>
    <row r="449" spans="1:6" ht="12" customHeight="1">
      <c r="A449" s="19">
        <v>4</v>
      </c>
      <c r="B449" s="20" t="s">
        <v>897</v>
      </c>
      <c r="C449" s="21" t="s">
        <v>898</v>
      </c>
      <c r="D449" s="22">
        <v>0</v>
      </c>
      <c r="E449" s="22">
        <v>0</v>
      </c>
      <c r="F449" s="22">
        <v>0</v>
      </c>
    </row>
    <row r="450" spans="1:6" ht="22.5" customHeight="1">
      <c r="A450" s="15">
        <f>VLOOKUP(B450,'[1]confronti'!$A:$O,15,0)</f>
        <v>3</v>
      </c>
      <c r="B450" s="16" t="s">
        <v>899</v>
      </c>
      <c r="C450" s="17" t="s">
        <v>900</v>
      </c>
      <c r="D450" s="18">
        <v>2607529</v>
      </c>
      <c r="E450" s="18">
        <v>2607529</v>
      </c>
      <c r="F450" s="18">
        <v>2607529</v>
      </c>
    </row>
    <row r="451" spans="1:6" ht="22.5" customHeight="1">
      <c r="A451" s="15">
        <f>VLOOKUP(B451,'[1]confronti'!$A:$O,15,0)</f>
        <v>3</v>
      </c>
      <c r="B451" s="16" t="s">
        <v>901</v>
      </c>
      <c r="C451" s="17" t="s">
        <v>902</v>
      </c>
      <c r="D451" s="18">
        <v>11315000</v>
      </c>
      <c r="E451" s="18">
        <v>11315000</v>
      </c>
      <c r="F451" s="18">
        <v>11315000</v>
      </c>
    </row>
    <row r="452" spans="1:6" ht="22.5" customHeight="1">
      <c r="A452" s="19">
        <v>4</v>
      </c>
      <c r="B452" s="20" t="s">
        <v>903</v>
      </c>
      <c r="C452" s="21" t="s">
        <v>904</v>
      </c>
      <c r="D452" s="22">
        <v>0</v>
      </c>
      <c r="E452" s="22">
        <v>0</v>
      </c>
      <c r="F452" s="22">
        <v>0</v>
      </c>
    </row>
    <row r="453" spans="1:6" ht="22.5" customHeight="1">
      <c r="A453" s="19">
        <f>VLOOKUP(B453,'[1]confronti'!$A:$O,15,0)</f>
        <v>4</v>
      </c>
      <c r="B453" s="20" t="s">
        <v>905</v>
      </c>
      <c r="C453" s="21" t="s">
        <v>906</v>
      </c>
      <c r="D453" s="22">
        <v>315000</v>
      </c>
      <c r="E453" s="22">
        <v>315000</v>
      </c>
      <c r="F453" s="22">
        <v>315000</v>
      </c>
    </row>
    <row r="454" spans="1:6" ht="22.5">
      <c r="A454" s="19">
        <f>VLOOKUP(B454,'[1]confronti'!$A:$O,15,0)</f>
        <v>4</v>
      </c>
      <c r="B454" s="20" t="s">
        <v>907</v>
      </c>
      <c r="C454" s="21" t="s">
        <v>908</v>
      </c>
      <c r="D454" s="22">
        <v>11000000</v>
      </c>
      <c r="E454" s="22">
        <v>11000000</v>
      </c>
      <c r="F454" s="22">
        <v>11000000</v>
      </c>
    </row>
    <row r="455" spans="1:6" ht="22.5" customHeight="1">
      <c r="A455" s="19">
        <f>VLOOKUP(B455,'[1]confronti'!$A:$O,15,0)</f>
        <v>4</v>
      </c>
      <c r="B455" s="20" t="s">
        <v>909</v>
      </c>
      <c r="C455" s="21" t="s">
        <v>910</v>
      </c>
      <c r="D455" s="22">
        <v>0</v>
      </c>
      <c r="E455" s="22">
        <v>0</v>
      </c>
      <c r="F455" s="22">
        <v>0</v>
      </c>
    </row>
    <row r="456" spans="1:6" ht="22.5" customHeight="1">
      <c r="A456" s="19">
        <f>VLOOKUP(B456,'[1]confronti'!$A:$O,15,0)</f>
        <v>4</v>
      </c>
      <c r="B456" s="20" t="s">
        <v>911</v>
      </c>
      <c r="C456" s="21" t="s">
        <v>912</v>
      </c>
      <c r="D456" s="22">
        <v>0</v>
      </c>
      <c r="E456" s="22">
        <v>0</v>
      </c>
      <c r="F456" s="22">
        <v>0</v>
      </c>
    </row>
    <row r="457" spans="1:6" ht="22.5" customHeight="1">
      <c r="A457" s="19">
        <v>4</v>
      </c>
      <c r="B457" s="20" t="s">
        <v>913</v>
      </c>
      <c r="C457" s="21" t="s">
        <v>914</v>
      </c>
      <c r="D457" s="22">
        <v>0</v>
      </c>
      <c r="E457" s="22">
        <v>0</v>
      </c>
      <c r="F457" s="22">
        <v>0</v>
      </c>
    </row>
    <row r="458" spans="1:6" ht="22.5" customHeight="1">
      <c r="A458" s="15">
        <f>VLOOKUP(B458,'[1]confronti'!$A:$O,15,0)</f>
        <v>3</v>
      </c>
      <c r="B458" s="16" t="s">
        <v>915</v>
      </c>
      <c r="C458" s="17" t="s">
        <v>916</v>
      </c>
      <c r="D458" s="18">
        <v>14714937</v>
      </c>
      <c r="E458" s="18">
        <v>14714937</v>
      </c>
      <c r="F458" s="18">
        <v>14714937</v>
      </c>
    </row>
    <row r="459" spans="1:6" ht="22.5" customHeight="1">
      <c r="A459" s="19">
        <f>VLOOKUP(B459,'[1]confronti'!$A:$O,15,0)</f>
        <v>4</v>
      </c>
      <c r="B459" s="20" t="s">
        <v>917</v>
      </c>
      <c r="C459" s="21" t="s">
        <v>918</v>
      </c>
      <c r="D459" s="22">
        <v>4035808</v>
      </c>
      <c r="E459" s="22">
        <v>4035808</v>
      </c>
      <c r="F459" s="22">
        <v>4035808</v>
      </c>
    </row>
    <row r="460" spans="1:6" ht="22.5" customHeight="1">
      <c r="A460" s="19">
        <f>VLOOKUP(B460,'[1]confronti'!$A:$O,15,0)</f>
        <v>4</v>
      </c>
      <c r="B460" s="20" t="s">
        <v>919</v>
      </c>
      <c r="C460" s="21" t="s">
        <v>920</v>
      </c>
      <c r="D460" s="22">
        <v>937195</v>
      </c>
      <c r="E460" s="22">
        <v>937195</v>
      </c>
      <c r="F460" s="22">
        <v>937195</v>
      </c>
    </row>
    <row r="461" spans="1:6" ht="22.5" customHeight="1">
      <c r="A461" s="19">
        <f>VLOOKUP(B461,'[1]confronti'!$A:$O,15,0)</f>
        <v>4</v>
      </c>
      <c r="B461" s="20" t="s">
        <v>921</v>
      </c>
      <c r="C461" s="21" t="s">
        <v>922</v>
      </c>
      <c r="D461" s="22">
        <v>4605794</v>
      </c>
      <c r="E461" s="22">
        <v>4605794</v>
      </c>
      <c r="F461" s="22">
        <v>4605794</v>
      </c>
    </row>
    <row r="462" spans="1:6" ht="22.5" customHeight="1">
      <c r="A462" s="19">
        <f>VLOOKUP(B462,'[1]confronti'!$A:$O,15,0)</f>
        <v>4</v>
      </c>
      <c r="B462" s="20" t="s">
        <v>923</v>
      </c>
      <c r="C462" s="21" t="s">
        <v>924</v>
      </c>
      <c r="D462" s="22">
        <v>960239</v>
      </c>
      <c r="E462" s="22">
        <v>960239</v>
      </c>
      <c r="F462" s="22">
        <v>960239</v>
      </c>
    </row>
    <row r="463" spans="1:6" ht="22.5" customHeight="1">
      <c r="A463" s="19">
        <f>VLOOKUP(B463,'[1]confronti'!$A:$O,15,0)</f>
        <v>4</v>
      </c>
      <c r="B463" s="20" t="s">
        <v>925</v>
      </c>
      <c r="C463" s="21" t="s">
        <v>926</v>
      </c>
      <c r="D463" s="22">
        <v>2626758</v>
      </c>
      <c r="E463" s="22">
        <v>2626758</v>
      </c>
      <c r="F463" s="22">
        <v>2626758</v>
      </c>
    </row>
    <row r="464" spans="1:6" ht="12" customHeight="1">
      <c r="A464" s="19">
        <v>4</v>
      </c>
      <c r="B464" s="20" t="s">
        <v>927</v>
      </c>
      <c r="C464" s="21" t="s">
        <v>928</v>
      </c>
      <c r="D464" s="22">
        <v>0</v>
      </c>
      <c r="E464" s="22">
        <v>0</v>
      </c>
      <c r="F464" s="22">
        <v>0</v>
      </c>
    </row>
    <row r="465" spans="1:6" ht="12" customHeight="1">
      <c r="A465" s="19">
        <v>4</v>
      </c>
      <c r="B465" s="20" t="s">
        <v>929</v>
      </c>
      <c r="C465" s="21" t="s">
        <v>930</v>
      </c>
      <c r="D465" s="22">
        <v>0</v>
      </c>
      <c r="E465" s="22">
        <v>0</v>
      </c>
      <c r="F465" s="22">
        <v>0</v>
      </c>
    </row>
    <row r="466" spans="1:6" ht="12" customHeight="1">
      <c r="A466" s="19">
        <v>4</v>
      </c>
      <c r="B466" s="20" t="s">
        <v>931</v>
      </c>
      <c r="C466" s="21" t="s">
        <v>932</v>
      </c>
      <c r="D466" s="22">
        <v>0</v>
      </c>
      <c r="E466" s="22">
        <v>0</v>
      </c>
      <c r="F466" s="22">
        <v>0</v>
      </c>
    </row>
    <row r="467" spans="1:6" ht="22.5" customHeight="1">
      <c r="A467" s="19">
        <v>4</v>
      </c>
      <c r="B467" s="20" t="s">
        <v>933</v>
      </c>
      <c r="C467" s="21" t="s">
        <v>934</v>
      </c>
      <c r="D467" s="22">
        <v>0</v>
      </c>
      <c r="E467" s="22">
        <v>0</v>
      </c>
      <c r="F467" s="22">
        <v>0</v>
      </c>
    </row>
    <row r="468" spans="1:6" ht="22.5" customHeight="1">
      <c r="A468" s="19">
        <f>VLOOKUP(B468,'[1]confronti'!$A:$O,15,0)</f>
        <v>4</v>
      </c>
      <c r="B468" s="20" t="s">
        <v>935</v>
      </c>
      <c r="C468" s="21" t="s">
        <v>936</v>
      </c>
      <c r="D468" s="22">
        <v>1549143</v>
      </c>
      <c r="E468" s="22">
        <v>1549143</v>
      </c>
      <c r="F468" s="22">
        <v>1549143</v>
      </c>
    </row>
    <row r="469" spans="1:6" ht="24" customHeight="1">
      <c r="A469" s="31">
        <f>VLOOKUP(B469,'[1]confronti'!$A:$O,15,0)</f>
        <v>0</v>
      </c>
      <c r="B469" s="32" t="s">
        <v>937</v>
      </c>
      <c r="C469" s="33" t="s">
        <v>938</v>
      </c>
      <c r="D469" s="34">
        <v>3122021507.4</v>
      </c>
      <c r="E469" s="34">
        <v>3108800207</v>
      </c>
      <c r="F469" s="34">
        <v>3097263656</v>
      </c>
    </row>
    <row r="470" spans="1:6" ht="12" customHeight="1">
      <c r="A470" s="7">
        <v>1</v>
      </c>
      <c r="B470" s="8" t="s">
        <v>939</v>
      </c>
      <c r="C470" s="9" t="s">
        <v>940</v>
      </c>
      <c r="D470" s="10"/>
      <c r="E470" s="10"/>
      <c r="F470" s="10"/>
    </row>
    <row r="471" spans="1:6" ht="22.5" customHeight="1">
      <c r="A471" s="11">
        <f>VLOOKUP(B471,'[1]confronti'!$A:$O,15,0)</f>
        <v>2</v>
      </c>
      <c r="B471" s="12" t="s">
        <v>941</v>
      </c>
      <c r="C471" s="13" t="s">
        <v>942</v>
      </c>
      <c r="D471" s="14">
        <v>286201</v>
      </c>
      <c r="E471" s="14">
        <v>286201</v>
      </c>
      <c r="F471" s="14">
        <v>286201</v>
      </c>
    </row>
    <row r="472" spans="1:6" ht="22.5" customHeight="1">
      <c r="A472" s="15">
        <f>VLOOKUP(B472,'[1]confronti'!$A:$O,15,0)</f>
        <v>3</v>
      </c>
      <c r="B472" s="16" t="s">
        <v>943</v>
      </c>
      <c r="C472" s="17" t="s">
        <v>944</v>
      </c>
      <c r="D472" s="18">
        <v>0</v>
      </c>
      <c r="E472" s="18">
        <v>0</v>
      </c>
      <c r="F472" s="18">
        <v>0</v>
      </c>
    </row>
    <row r="473" spans="1:6" ht="22.5" customHeight="1">
      <c r="A473" s="15">
        <f>VLOOKUP(B473,'[1]confronti'!$A:$O,15,0)</f>
        <v>3</v>
      </c>
      <c r="B473" s="16" t="s">
        <v>945</v>
      </c>
      <c r="C473" s="17" t="s">
        <v>946</v>
      </c>
      <c r="D473" s="18">
        <v>201</v>
      </c>
      <c r="E473" s="18">
        <v>201</v>
      </c>
      <c r="F473" s="18">
        <v>201</v>
      </c>
    </row>
    <row r="474" spans="1:6" ht="22.5" customHeight="1">
      <c r="A474" s="15">
        <f>VLOOKUP(B474,'[1]confronti'!$A:$O,15,0)</f>
        <v>3</v>
      </c>
      <c r="B474" s="16" t="s">
        <v>947</v>
      </c>
      <c r="C474" s="17" t="s">
        <v>948</v>
      </c>
      <c r="D474" s="18">
        <v>286000</v>
      </c>
      <c r="E474" s="18">
        <v>286000</v>
      </c>
      <c r="F474" s="18">
        <v>286000</v>
      </c>
    </row>
    <row r="475" spans="1:6" ht="22.5" customHeight="1">
      <c r="A475" s="11">
        <f>VLOOKUP(B475,'[1]confronti'!$A:$O,15,0)</f>
        <v>2</v>
      </c>
      <c r="B475" s="12" t="s">
        <v>949</v>
      </c>
      <c r="C475" s="13" t="s">
        <v>950</v>
      </c>
      <c r="D475" s="14">
        <v>1000</v>
      </c>
      <c r="E475" s="14">
        <v>1000</v>
      </c>
      <c r="F475" s="14">
        <v>1000</v>
      </c>
    </row>
    <row r="476" spans="1:6" ht="22.5" customHeight="1">
      <c r="A476" s="15">
        <f>VLOOKUP(B476,'[1]confronti'!$A:$O,15,0)</f>
        <v>3</v>
      </c>
      <c r="B476" s="16" t="s">
        <v>951</v>
      </c>
      <c r="C476" s="17" t="s">
        <v>952</v>
      </c>
      <c r="D476" s="18">
        <v>0</v>
      </c>
      <c r="E476" s="18">
        <v>0</v>
      </c>
      <c r="F476" s="18">
        <v>0</v>
      </c>
    </row>
    <row r="477" spans="1:6" ht="22.5" customHeight="1">
      <c r="A477" s="15">
        <f>VLOOKUP(B477,'[1]confronti'!$A:$O,15,0)</f>
        <v>3</v>
      </c>
      <c r="B477" s="16" t="s">
        <v>953</v>
      </c>
      <c r="C477" s="17" t="s">
        <v>954</v>
      </c>
      <c r="D477" s="18">
        <v>0</v>
      </c>
      <c r="E477" s="18">
        <v>0</v>
      </c>
      <c r="F477" s="18">
        <v>0</v>
      </c>
    </row>
    <row r="478" spans="1:6" ht="22.5" customHeight="1">
      <c r="A478" s="15">
        <f>VLOOKUP(B478,'[1]confronti'!$A:$O,15,0)</f>
        <v>3</v>
      </c>
      <c r="B478" s="16" t="s">
        <v>955</v>
      </c>
      <c r="C478" s="17" t="s">
        <v>956</v>
      </c>
      <c r="D478" s="18">
        <v>0</v>
      </c>
      <c r="E478" s="18">
        <v>0</v>
      </c>
      <c r="F478" s="18">
        <v>0</v>
      </c>
    </row>
    <row r="479" spans="1:6" ht="22.5" customHeight="1">
      <c r="A479" s="15">
        <f>VLOOKUP(B479,'[1]confronti'!$A:$O,15,0)</f>
        <v>3</v>
      </c>
      <c r="B479" s="16" t="s">
        <v>957</v>
      </c>
      <c r="C479" s="17" t="s">
        <v>958</v>
      </c>
      <c r="D479" s="18">
        <v>1000</v>
      </c>
      <c r="E479" s="18">
        <v>1000</v>
      </c>
      <c r="F479" s="18">
        <v>1000</v>
      </c>
    </row>
    <row r="480" spans="1:6" ht="22.5" customHeight="1">
      <c r="A480" s="15">
        <f>VLOOKUP(B480,'[1]confronti'!$A:$O,15,0)</f>
        <v>3</v>
      </c>
      <c r="B480" s="16" t="s">
        <v>959</v>
      </c>
      <c r="C480" s="17" t="s">
        <v>960</v>
      </c>
      <c r="D480" s="18">
        <v>0</v>
      </c>
      <c r="E480" s="18">
        <v>0</v>
      </c>
      <c r="F480" s="18">
        <v>0</v>
      </c>
    </row>
    <row r="481" spans="1:6" ht="22.5" customHeight="1">
      <c r="A481" s="11">
        <f>VLOOKUP(B481,'[1]confronti'!$A:$O,15,0)</f>
        <v>2</v>
      </c>
      <c r="B481" s="12" t="s">
        <v>961</v>
      </c>
      <c r="C481" s="13" t="s">
        <v>962</v>
      </c>
      <c r="D481" s="14">
        <v>1649853</v>
      </c>
      <c r="E481" s="14">
        <v>1649853</v>
      </c>
      <c r="F481" s="14">
        <v>1649853</v>
      </c>
    </row>
    <row r="482" spans="1:6" ht="22.5" customHeight="1">
      <c r="A482" s="15">
        <f>VLOOKUP(B482,'[1]confronti'!$A:$O,15,0)</f>
        <v>3</v>
      </c>
      <c r="B482" s="16" t="s">
        <v>963</v>
      </c>
      <c r="C482" s="17" t="s">
        <v>964</v>
      </c>
      <c r="D482" s="18">
        <v>0</v>
      </c>
      <c r="E482" s="18">
        <v>0</v>
      </c>
      <c r="F482" s="18">
        <v>0</v>
      </c>
    </row>
    <row r="483" spans="1:6" ht="22.5" customHeight="1">
      <c r="A483" s="15">
        <f>VLOOKUP(B483,'[1]confronti'!$A:$O,15,0)</f>
        <v>3</v>
      </c>
      <c r="B483" s="16" t="s">
        <v>965</v>
      </c>
      <c r="C483" s="17" t="s">
        <v>966</v>
      </c>
      <c r="D483" s="18">
        <v>149000</v>
      </c>
      <c r="E483" s="18">
        <v>149000</v>
      </c>
      <c r="F483" s="18">
        <v>149000</v>
      </c>
    </row>
    <row r="484" spans="1:6" ht="22.5" customHeight="1">
      <c r="A484" s="15">
        <f>VLOOKUP(B484,'[1]confronti'!$A:$O,15,0)</f>
        <v>3</v>
      </c>
      <c r="B484" s="16" t="s">
        <v>967</v>
      </c>
      <c r="C484" s="17" t="s">
        <v>968</v>
      </c>
      <c r="D484" s="18">
        <v>1500853</v>
      </c>
      <c r="E484" s="18">
        <v>1500853</v>
      </c>
      <c r="F484" s="18">
        <v>1500853</v>
      </c>
    </row>
    <row r="485" spans="1:6" ht="22.5" customHeight="1">
      <c r="A485" s="11">
        <f>VLOOKUP(B485,'[1]confronti'!$A:$O,15,0)</f>
        <v>2</v>
      </c>
      <c r="B485" s="12" t="s">
        <v>969</v>
      </c>
      <c r="C485" s="13" t="s">
        <v>970</v>
      </c>
      <c r="D485" s="14">
        <v>0</v>
      </c>
      <c r="E485" s="14">
        <v>0</v>
      </c>
      <c r="F485" s="14">
        <v>0</v>
      </c>
    </row>
    <row r="486" spans="1:6" ht="22.5" customHeight="1">
      <c r="A486" s="15">
        <f>VLOOKUP(B486,'[1]confronti'!$A:$O,15,0)</f>
        <v>3</v>
      </c>
      <c r="B486" s="16" t="s">
        <v>971</v>
      </c>
      <c r="C486" s="17" t="s">
        <v>972</v>
      </c>
      <c r="D486" s="18">
        <v>0</v>
      </c>
      <c r="E486" s="18">
        <v>0</v>
      </c>
      <c r="F486" s="18">
        <v>0</v>
      </c>
    </row>
    <row r="487" spans="1:6" ht="22.5" customHeight="1">
      <c r="A487" s="15">
        <f>VLOOKUP(B487,'[1]confronti'!$A:$O,15,0)</f>
        <v>3</v>
      </c>
      <c r="B487" s="16" t="s">
        <v>973</v>
      </c>
      <c r="C487" s="17" t="s">
        <v>974</v>
      </c>
      <c r="D487" s="18">
        <v>0</v>
      </c>
      <c r="E487" s="18">
        <v>0</v>
      </c>
      <c r="F487" s="18">
        <v>0</v>
      </c>
    </row>
    <row r="488" spans="1:6" ht="24" customHeight="1">
      <c r="A488" s="31">
        <f>VLOOKUP(B488,'[1]confronti'!$A:$O,15,0)</f>
        <v>0</v>
      </c>
      <c r="B488" s="32" t="s">
        <v>975</v>
      </c>
      <c r="C488" s="33" t="s">
        <v>976</v>
      </c>
      <c r="D488" s="34">
        <v>-1362652</v>
      </c>
      <c r="E488" s="34">
        <v>-1362652</v>
      </c>
      <c r="F488" s="34">
        <v>-1362652</v>
      </c>
    </row>
    <row r="489" spans="1:6" ht="12" customHeight="1">
      <c r="A489" s="7">
        <v>1</v>
      </c>
      <c r="B489" s="8" t="s">
        <v>977</v>
      </c>
      <c r="C489" s="9" t="s">
        <v>978</v>
      </c>
      <c r="D489" s="10"/>
      <c r="E489" s="10"/>
      <c r="F489" s="10"/>
    </row>
    <row r="490" spans="1:6" ht="22.5" customHeight="1">
      <c r="A490" s="11">
        <f>VLOOKUP(B490,'[1]confronti'!$A:$O,15,0)</f>
        <v>2</v>
      </c>
      <c r="B490" s="12" t="s">
        <v>979</v>
      </c>
      <c r="C490" s="13" t="s">
        <v>980</v>
      </c>
      <c r="D490" s="14">
        <v>0</v>
      </c>
      <c r="E490" s="14">
        <v>0</v>
      </c>
      <c r="F490" s="14">
        <v>0</v>
      </c>
    </row>
    <row r="491" spans="1:6" ht="22.5" customHeight="1">
      <c r="A491" s="11">
        <f>VLOOKUP(B491,'[1]confronti'!$A:$O,15,0)</f>
        <v>2</v>
      </c>
      <c r="B491" s="12" t="s">
        <v>981</v>
      </c>
      <c r="C491" s="13" t="s">
        <v>982</v>
      </c>
      <c r="D491" s="14">
        <v>0</v>
      </c>
      <c r="E491" s="14">
        <v>0</v>
      </c>
      <c r="F491" s="14">
        <v>0</v>
      </c>
    </row>
    <row r="492" spans="1:6" ht="24" customHeight="1">
      <c r="A492" s="31">
        <f>VLOOKUP(B492,'[1]confronti'!$A:$O,15,0)</f>
        <v>0</v>
      </c>
      <c r="B492" s="32" t="s">
        <v>983</v>
      </c>
      <c r="C492" s="33" t="s">
        <v>984</v>
      </c>
      <c r="D492" s="34">
        <v>0</v>
      </c>
      <c r="E492" s="34">
        <v>0</v>
      </c>
      <c r="F492" s="34">
        <v>0</v>
      </c>
    </row>
    <row r="493" spans="1:6" ht="12" customHeight="1">
      <c r="A493" s="7">
        <v>1</v>
      </c>
      <c r="B493" s="8" t="s">
        <v>985</v>
      </c>
      <c r="C493" s="9" t="s">
        <v>986</v>
      </c>
      <c r="D493" s="10"/>
      <c r="E493" s="10"/>
      <c r="F493" s="10"/>
    </row>
    <row r="494" spans="1:6" ht="22.5" customHeight="1">
      <c r="A494" s="11">
        <f>VLOOKUP(B494,'[1]confronti'!$A:$O,15,0)</f>
        <v>2</v>
      </c>
      <c r="B494" s="12" t="s">
        <v>987</v>
      </c>
      <c r="C494" s="13" t="s">
        <v>988</v>
      </c>
      <c r="D494" s="14">
        <v>0</v>
      </c>
      <c r="E494" s="14">
        <v>0</v>
      </c>
      <c r="F494" s="14">
        <v>0</v>
      </c>
    </row>
    <row r="495" spans="1:6" ht="22.5" customHeight="1">
      <c r="A495" s="15">
        <f>VLOOKUP(B495,'[1]confronti'!$A:$O,15,0)</f>
        <v>3</v>
      </c>
      <c r="B495" s="16" t="s">
        <v>989</v>
      </c>
      <c r="C495" s="17" t="s">
        <v>990</v>
      </c>
      <c r="D495" s="18">
        <v>0</v>
      </c>
      <c r="E495" s="18">
        <v>0</v>
      </c>
      <c r="F495" s="18">
        <v>0</v>
      </c>
    </row>
    <row r="496" spans="1:6" ht="22.5" customHeight="1">
      <c r="A496" s="15">
        <f>VLOOKUP(B496,'[1]confronti'!$A:$O,15,0)</f>
        <v>3</v>
      </c>
      <c r="B496" s="16" t="s">
        <v>991</v>
      </c>
      <c r="C496" s="17" t="s">
        <v>992</v>
      </c>
      <c r="D496" s="18">
        <v>0</v>
      </c>
      <c r="E496" s="18">
        <v>0</v>
      </c>
      <c r="F496" s="18">
        <v>0</v>
      </c>
    </row>
    <row r="497" spans="1:6" ht="12" customHeight="1">
      <c r="A497" s="19">
        <f>VLOOKUP(B497,'[1]confronti'!$A:$O,15,0)</f>
        <v>4</v>
      </c>
      <c r="B497" s="20" t="s">
        <v>993</v>
      </c>
      <c r="C497" s="21" t="s">
        <v>994</v>
      </c>
      <c r="D497" s="22">
        <v>0</v>
      </c>
      <c r="E497" s="22">
        <v>0</v>
      </c>
      <c r="F497" s="22">
        <v>0</v>
      </c>
    </row>
    <row r="498" spans="1:6" ht="12" customHeight="1">
      <c r="A498" s="19">
        <f>VLOOKUP(B498,'[1]confronti'!$A:$O,15,0)</f>
        <v>4</v>
      </c>
      <c r="B498" s="20" t="s">
        <v>995</v>
      </c>
      <c r="C498" s="21" t="s">
        <v>996</v>
      </c>
      <c r="D498" s="22">
        <v>0</v>
      </c>
      <c r="E498" s="22">
        <v>0</v>
      </c>
      <c r="F498" s="22">
        <v>0</v>
      </c>
    </row>
    <row r="499" spans="1:6" ht="12" customHeight="1">
      <c r="A499" s="23">
        <v>5</v>
      </c>
      <c r="B499" s="24" t="s">
        <v>997</v>
      </c>
      <c r="C499" s="25" t="s">
        <v>998</v>
      </c>
      <c r="D499" s="26">
        <v>0</v>
      </c>
      <c r="E499" s="26">
        <v>0</v>
      </c>
      <c r="F499" s="26">
        <v>0</v>
      </c>
    </row>
    <row r="500" spans="1:6" ht="22.5" customHeight="1">
      <c r="A500" s="23">
        <f>VLOOKUP(B500,'[1]confronti'!$A:$O,15,0)</f>
        <v>5</v>
      </c>
      <c r="B500" s="24" t="s">
        <v>999</v>
      </c>
      <c r="C500" s="25" t="s">
        <v>1000</v>
      </c>
      <c r="D500" s="26">
        <v>0</v>
      </c>
      <c r="E500" s="26">
        <v>0</v>
      </c>
      <c r="F500" s="26">
        <v>0</v>
      </c>
    </row>
    <row r="501" spans="1:6" ht="12" customHeight="1">
      <c r="A501" s="23">
        <f>VLOOKUP(B501,'[1]confronti'!$A:$O,15,0)</f>
        <v>5</v>
      </c>
      <c r="B501" s="24" t="s">
        <v>1001</v>
      </c>
      <c r="C501" s="25" t="s">
        <v>1002</v>
      </c>
      <c r="D501" s="26">
        <v>0</v>
      </c>
      <c r="E501" s="26">
        <v>0</v>
      </c>
      <c r="F501" s="26">
        <v>0</v>
      </c>
    </row>
    <row r="502" spans="1:6" ht="22.5" customHeight="1">
      <c r="A502" s="27">
        <f>VLOOKUP(B502,'[1]confronti'!$A:$O,15,0)</f>
        <v>6</v>
      </c>
      <c r="B502" s="28" t="s">
        <v>1003</v>
      </c>
      <c r="C502" s="29" t="s">
        <v>1004</v>
      </c>
      <c r="D502" s="30">
        <v>0</v>
      </c>
      <c r="E502" s="30">
        <v>0</v>
      </c>
      <c r="F502" s="30">
        <v>0</v>
      </c>
    </row>
    <row r="503" spans="1:6" ht="12" customHeight="1">
      <c r="A503" s="27">
        <f>VLOOKUP(B503,'[1]confronti'!$A:$O,15,0)</f>
        <v>6</v>
      </c>
      <c r="B503" s="28" t="s">
        <v>1005</v>
      </c>
      <c r="C503" s="29" t="s">
        <v>1006</v>
      </c>
      <c r="D503" s="30">
        <v>0</v>
      </c>
      <c r="E503" s="30">
        <v>0</v>
      </c>
      <c r="F503" s="30">
        <v>0</v>
      </c>
    </row>
    <row r="504" spans="1:6" ht="22.5" customHeight="1">
      <c r="A504" s="27">
        <f>VLOOKUP(B504,'[1]confronti'!$A:$O,15,0)</f>
        <v>6</v>
      </c>
      <c r="B504" s="28" t="s">
        <v>1007</v>
      </c>
      <c r="C504" s="29" t="s">
        <v>1008</v>
      </c>
      <c r="D504" s="30">
        <v>0</v>
      </c>
      <c r="E504" s="30">
        <v>0</v>
      </c>
      <c r="F504" s="30">
        <v>0</v>
      </c>
    </row>
    <row r="505" spans="1:6" ht="22.5" customHeight="1">
      <c r="A505" s="27">
        <f>VLOOKUP(B505,'[1]confronti'!$A:$O,15,0)</f>
        <v>6</v>
      </c>
      <c r="B505" s="28" t="s">
        <v>1009</v>
      </c>
      <c r="C505" s="29" t="s">
        <v>1010</v>
      </c>
      <c r="D505" s="30">
        <v>0</v>
      </c>
      <c r="E505" s="30">
        <v>0</v>
      </c>
      <c r="F505" s="30">
        <v>0</v>
      </c>
    </row>
    <row r="506" spans="1:6" ht="22.5" customHeight="1">
      <c r="A506" s="27">
        <f>VLOOKUP(B506,'[1]confronti'!$A:$O,15,0)</f>
        <v>6</v>
      </c>
      <c r="B506" s="28" t="s">
        <v>1011</v>
      </c>
      <c r="C506" s="29" t="s">
        <v>1012</v>
      </c>
      <c r="D506" s="30">
        <v>0</v>
      </c>
      <c r="E506" s="30">
        <v>0</v>
      </c>
      <c r="F506" s="30">
        <v>0</v>
      </c>
    </row>
    <row r="507" spans="1:6" ht="22.5" customHeight="1">
      <c r="A507" s="27">
        <f>VLOOKUP(B507,'[1]confronti'!$A:$O,15,0)</f>
        <v>6</v>
      </c>
      <c r="B507" s="28" t="s">
        <v>1013</v>
      </c>
      <c r="C507" s="29" t="s">
        <v>1014</v>
      </c>
      <c r="D507" s="30">
        <v>0</v>
      </c>
      <c r="E507" s="30">
        <v>0</v>
      </c>
      <c r="F507" s="30">
        <v>0</v>
      </c>
    </row>
    <row r="508" spans="1:6" ht="22.5" customHeight="1">
      <c r="A508" s="27">
        <f>VLOOKUP(B508,'[1]confronti'!$A:$O,15,0)</f>
        <v>6</v>
      </c>
      <c r="B508" s="28" t="s">
        <v>1015</v>
      </c>
      <c r="C508" s="29" t="s">
        <v>1016</v>
      </c>
      <c r="D508" s="30">
        <v>0</v>
      </c>
      <c r="E508" s="30">
        <v>0</v>
      </c>
      <c r="F508" s="30">
        <v>0</v>
      </c>
    </row>
    <row r="509" spans="1:6" ht="12" customHeight="1">
      <c r="A509" s="19">
        <f>VLOOKUP(B509,'[1]confronti'!$A:$O,15,0)</f>
        <v>4</v>
      </c>
      <c r="B509" s="20" t="s">
        <v>1017</v>
      </c>
      <c r="C509" s="21" t="s">
        <v>1018</v>
      </c>
      <c r="D509" s="22">
        <v>0</v>
      </c>
      <c r="E509" s="22">
        <v>0</v>
      </c>
      <c r="F509" s="22">
        <v>0</v>
      </c>
    </row>
    <row r="510" spans="1:6" ht="22.5" customHeight="1">
      <c r="A510" s="23">
        <f>VLOOKUP(B510,'[1]confronti'!$A:$O,15,0)</f>
        <v>5</v>
      </c>
      <c r="B510" s="24" t="s">
        <v>1019</v>
      </c>
      <c r="C510" s="25" t="s">
        <v>1020</v>
      </c>
      <c r="D510" s="26">
        <v>0</v>
      </c>
      <c r="E510" s="26">
        <v>0</v>
      </c>
      <c r="F510" s="26">
        <v>0</v>
      </c>
    </row>
    <row r="511" spans="1:6" ht="12" customHeight="1">
      <c r="A511" s="23">
        <f>VLOOKUP(B511,'[1]confronti'!$A:$O,15,0)</f>
        <v>5</v>
      </c>
      <c r="B511" s="24" t="s">
        <v>1021</v>
      </c>
      <c r="C511" s="25" t="s">
        <v>1022</v>
      </c>
      <c r="D511" s="26">
        <v>0</v>
      </c>
      <c r="E511" s="26">
        <v>0</v>
      </c>
      <c r="F511" s="26">
        <v>0</v>
      </c>
    </row>
    <row r="512" spans="1:6" ht="22.5" customHeight="1">
      <c r="A512" s="27">
        <f>VLOOKUP(B512,'[1]confronti'!$A:$O,15,0)</f>
        <v>6</v>
      </c>
      <c r="B512" s="28" t="s">
        <v>1023</v>
      </c>
      <c r="C512" s="29" t="s">
        <v>1024</v>
      </c>
      <c r="D512" s="30">
        <v>0</v>
      </c>
      <c r="E512" s="30">
        <v>0</v>
      </c>
      <c r="F512" s="30">
        <v>0</v>
      </c>
    </row>
    <row r="513" spans="1:6" ht="12" customHeight="1">
      <c r="A513" s="27">
        <f>VLOOKUP(B513,'[1]confronti'!$A:$O,15,0)</f>
        <v>6</v>
      </c>
      <c r="B513" s="28" t="s">
        <v>1025</v>
      </c>
      <c r="C513" s="29" t="s">
        <v>1026</v>
      </c>
      <c r="D513" s="30">
        <v>0</v>
      </c>
      <c r="E513" s="30">
        <v>0</v>
      </c>
      <c r="F513" s="30">
        <v>0</v>
      </c>
    </row>
    <row r="514" spans="1:6" ht="22.5" customHeight="1">
      <c r="A514" s="27">
        <f>VLOOKUP(B514,'[1]confronti'!$A:$O,15,0)</f>
        <v>6</v>
      </c>
      <c r="B514" s="28" t="s">
        <v>1027</v>
      </c>
      <c r="C514" s="29" t="s">
        <v>1028</v>
      </c>
      <c r="D514" s="30">
        <v>0</v>
      </c>
      <c r="E514" s="30">
        <v>0</v>
      </c>
      <c r="F514" s="30">
        <v>0</v>
      </c>
    </row>
    <row r="515" spans="1:6" ht="22.5" customHeight="1">
      <c r="A515" s="27">
        <f>VLOOKUP(B515,'[1]confronti'!$A:$O,15,0)</f>
        <v>6</v>
      </c>
      <c r="B515" s="28" t="s">
        <v>1029</v>
      </c>
      <c r="C515" s="29" t="s">
        <v>1030</v>
      </c>
      <c r="D515" s="30">
        <v>0</v>
      </c>
      <c r="E515" s="30">
        <v>0</v>
      </c>
      <c r="F515" s="30">
        <v>0</v>
      </c>
    </row>
    <row r="516" spans="1:6" ht="22.5" customHeight="1">
      <c r="A516" s="27">
        <f>VLOOKUP(B516,'[1]confronti'!$A:$O,15,0)</f>
        <v>6</v>
      </c>
      <c r="B516" s="28" t="s">
        <v>1031</v>
      </c>
      <c r="C516" s="29" t="s">
        <v>1032</v>
      </c>
      <c r="D516" s="30">
        <v>0</v>
      </c>
      <c r="E516" s="30">
        <v>0</v>
      </c>
      <c r="F516" s="30">
        <v>0</v>
      </c>
    </row>
    <row r="517" spans="1:6" ht="22.5" customHeight="1">
      <c r="A517" s="27">
        <f>VLOOKUP(B517,'[1]confronti'!$A:$O,15,0)</f>
        <v>6</v>
      </c>
      <c r="B517" s="28" t="s">
        <v>1033</v>
      </c>
      <c r="C517" s="29" t="s">
        <v>1034</v>
      </c>
      <c r="D517" s="30">
        <v>0</v>
      </c>
      <c r="E517" s="30">
        <v>0</v>
      </c>
      <c r="F517" s="30">
        <v>0</v>
      </c>
    </row>
    <row r="518" spans="1:6" ht="12" customHeight="1">
      <c r="A518" s="27">
        <f>VLOOKUP(B518,'[1]confronti'!$A:$O,15,0)</f>
        <v>6</v>
      </c>
      <c r="B518" s="28" t="s">
        <v>1035</v>
      </c>
      <c r="C518" s="29" t="s">
        <v>1036</v>
      </c>
      <c r="D518" s="30">
        <v>0</v>
      </c>
      <c r="E518" s="30">
        <v>0</v>
      </c>
      <c r="F518" s="30">
        <v>0</v>
      </c>
    </row>
    <row r="519" spans="1:6" ht="12" customHeight="1">
      <c r="A519" s="19">
        <f>VLOOKUP(B519,'[1]confronti'!$A:$O,15,0)</f>
        <v>4</v>
      </c>
      <c r="B519" s="20" t="s">
        <v>1037</v>
      </c>
      <c r="C519" s="21" t="s">
        <v>1038</v>
      </c>
      <c r="D519" s="22">
        <v>0</v>
      </c>
      <c r="E519" s="22">
        <v>0</v>
      </c>
      <c r="F519" s="22">
        <v>0</v>
      </c>
    </row>
    <row r="520" spans="1:6" ht="22.5" customHeight="1">
      <c r="A520" s="11">
        <f>VLOOKUP(B520,'[1]confronti'!$A:$O,15,0)</f>
        <v>2</v>
      </c>
      <c r="B520" s="12" t="s">
        <v>1039</v>
      </c>
      <c r="C520" s="13" t="s">
        <v>1040</v>
      </c>
      <c r="D520" s="14">
        <v>0</v>
      </c>
      <c r="E520" s="14">
        <v>0</v>
      </c>
      <c r="F520" s="14">
        <v>0</v>
      </c>
    </row>
    <row r="521" spans="1:6" ht="22.5" customHeight="1">
      <c r="A521" s="15">
        <f>VLOOKUP(B521,'[1]confronti'!$A:$O,15,0)</f>
        <v>3</v>
      </c>
      <c r="B521" s="16" t="s">
        <v>1041</v>
      </c>
      <c r="C521" s="17" t="s">
        <v>1042</v>
      </c>
      <c r="D521" s="18">
        <v>0</v>
      </c>
      <c r="E521" s="18">
        <v>0</v>
      </c>
      <c r="F521" s="18">
        <v>0</v>
      </c>
    </row>
    <row r="522" spans="1:6" ht="22.5" customHeight="1">
      <c r="A522" s="15">
        <f>VLOOKUP(B522,'[1]confronti'!$A:$O,15,0)</f>
        <v>3</v>
      </c>
      <c r="B522" s="16" t="s">
        <v>1043</v>
      </c>
      <c r="C522" s="17" t="s">
        <v>1044</v>
      </c>
      <c r="D522" s="18">
        <v>0</v>
      </c>
      <c r="E522" s="18">
        <v>0</v>
      </c>
      <c r="F522" s="18">
        <v>0</v>
      </c>
    </row>
    <row r="523" spans="1:6" ht="12" customHeight="1">
      <c r="A523" s="19">
        <f>VLOOKUP(B523,'[1]confronti'!$A:$O,15,0)</f>
        <v>4</v>
      </c>
      <c r="B523" s="20" t="s">
        <v>1045</v>
      </c>
      <c r="C523" s="21" t="s">
        <v>1046</v>
      </c>
      <c r="D523" s="22">
        <v>0</v>
      </c>
      <c r="E523" s="22">
        <v>0</v>
      </c>
      <c r="F523" s="22">
        <v>0</v>
      </c>
    </row>
    <row r="524" spans="1:6" ht="12" customHeight="1">
      <c r="A524" s="19">
        <f>VLOOKUP(B524,'[1]confronti'!$A:$O,15,0)</f>
        <v>4</v>
      </c>
      <c r="B524" s="20" t="s">
        <v>1047</v>
      </c>
      <c r="C524" s="21" t="s">
        <v>1048</v>
      </c>
      <c r="D524" s="22">
        <v>0</v>
      </c>
      <c r="E524" s="22">
        <v>0</v>
      </c>
      <c r="F524" s="22">
        <v>0</v>
      </c>
    </row>
    <row r="525" spans="1:6" ht="12" customHeight="1">
      <c r="A525" s="19">
        <f>VLOOKUP(B525,'[1]confronti'!$A:$O,15,0)</f>
        <v>4</v>
      </c>
      <c r="B525" s="20" t="s">
        <v>1049</v>
      </c>
      <c r="C525" s="21" t="s">
        <v>1050</v>
      </c>
      <c r="D525" s="22">
        <v>0</v>
      </c>
      <c r="E525" s="22">
        <v>0</v>
      </c>
      <c r="F525" s="22">
        <v>0</v>
      </c>
    </row>
    <row r="526" spans="1:6" ht="22.5" customHeight="1">
      <c r="A526" s="23">
        <f>VLOOKUP(B526,'[1]confronti'!$A:$O,15,0)</f>
        <v>5</v>
      </c>
      <c r="B526" s="24" t="s">
        <v>1051</v>
      </c>
      <c r="C526" s="25" t="s">
        <v>1052</v>
      </c>
      <c r="D526" s="26">
        <v>0</v>
      </c>
      <c r="E526" s="26">
        <v>0</v>
      </c>
      <c r="F526" s="26">
        <v>0</v>
      </c>
    </row>
    <row r="527" spans="1:6" ht="22.5" customHeight="1">
      <c r="A527" s="27">
        <f>VLOOKUP(B527,'[1]confronti'!$A:$O,15,0)</f>
        <v>6</v>
      </c>
      <c r="B527" s="28" t="s">
        <v>1053</v>
      </c>
      <c r="C527" s="29" t="s">
        <v>1054</v>
      </c>
      <c r="D527" s="30">
        <v>0</v>
      </c>
      <c r="E527" s="30">
        <v>0</v>
      </c>
      <c r="F527" s="30">
        <v>0</v>
      </c>
    </row>
    <row r="528" spans="1:6" ht="22.5" customHeight="1">
      <c r="A528" s="27">
        <f>VLOOKUP(B528,'[1]confronti'!$A:$O,15,0)</f>
        <v>6</v>
      </c>
      <c r="B528" s="28" t="s">
        <v>1055</v>
      </c>
      <c r="C528" s="29" t="s">
        <v>1056</v>
      </c>
      <c r="D528" s="30">
        <v>0</v>
      </c>
      <c r="E528" s="30">
        <v>0</v>
      </c>
      <c r="F528" s="30">
        <v>0</v>
      </c>
    </row>
    <row r="529" spans="1:6" ht="12" customHeight="1">
      <c r="A529" s="23">
        <f>VLOOKUP(B529,'[1]confronti'!$A:$O,15,0)</f>
        <v>5</v>
      </c>
      <c r="B529" s="24" t="s">
        <v>1057</v>
      </c>
      <c r="C529" s="25" t="s">
        <v>1058</v>
      </c>
      <c r="D529" s="26">
        <v>0</v>
      </c>
      <c r="E529" s="26">
        <v>0</v>
      </c>
      <c r="F529" s="26">
        <v>0</v>
      </c>
    </row>
    <row r="530" spans="1:6" ht="22.5" customHeight="1">
      <c r="A530" s="27">
        <f>VLOOKUP(B530,'[1]confronti'!$A:$O,15,0)</f>
        <v>6</v>
      </c>
      <c r="B530" s="28" t="s">
        <v>1059</v>
      </c>
      <c r="C530" s="29" t="s">
        <v>1060</v>
      </c>
      <c r="D530" s="30">
        <v>0</v>
      </c>
      <c r="E530" s="30">
        <v>0</v>
      </c>
      <c r="F530" s="30">
        <v>0</v>
      </c>
    </row>
    <row r="531" spans="1:6" ht="22.5" customHeight="1">
      <c r="A531" s="27">
        <f>VLOOKUP(B531,'[1]confronti'!$A:$O,15,0)</f>
        <v>6</v>
      </c>
      <c r="B531" s="28" t="s">
        <v>1061</v>
      </c>
      <c r="C531" s="29" t="s">
        <v>1062</v>
      </c>
      <c r="D531" s="30">
        <v>0</v>
      </c>
      <c r="E531" s="30">
        <v>0</v>
      </c>
      <c r="F531" s="30">
        <v>0</v>
      </c>
    </row>
    <row r="532" spans="1:6" ht="22.5" customHeight="1">
      <c r="A532" s="35">
        <f>VLOOKUP(B532,'[1]confronti'!$A:$O,15,0)</f>
        <v>7</v>
      </c>
      <c r="B532" s="36" t="s">
        <v>1063</v>
      </c>
      <c r="C532" s="37" t="s">
        <v>1064</v>
      </c>
      <c r="D532" s="38">
        <v>0</v>
      </c>
      <c r="E532" s="38">
        <v>0</v>
      </c>
      <c r="F532" s="38">
        <v>0</v>
      </c>
    </row>
    <row r="533" spans="1:6" ht="22.5" customHeight="1">
      <c r="A533" s="35">
        <f>VLOOKUP(B533,'[1]confronti'!$A:$O,15,0)</f>
        <v>7</v>
      </c>
      <c r="B533" s="36" t="s">
        <v>1065</v>
      </c>
      <c r="C533" s="37" t="s">
        <v>1066</v>
      </c>
      <c r="D533" s="38">
        <v>0</v>
      </c>
      <c r="E533" s="38">
        <v>0</v>
      </c>
      <c r="F533" s="38">
        <v>0</v>
      </c>
    </row>
    <row r="534" spans="1:6" ht="22.5" customHeight="1">
      <c r="A534" s="35">
        <f>VLOOKUP(B534,'[1]confronti'!$A:$O,15,0)</f>
        <v>7</v>
      </c>
      <c r="B534" s="36" t="s">
        <v>1067</v>
      </c>
      <c r="C534" s="37" t="s">
        <v>1068</v>
      </c>
      <c r="D534" s="38">
        <v>0</v>
      </c>
      <c r="E534" s="38">
        <v>0</v>
      </c>
      <c r="F534" s="38">
        <v>0</v>
      </c>
    </row>
    <row r="535" spans="1:6" ht="22.5" customHeight="1">
      <c r="A535" s="27">
        <f>VLOOKUP(B535,'[1]confronti'!$A:$O,15,0)</f>
        <v>6</v>
      </c>
      <c r="B535" s="28" t="s">
        <v>1069</v>
      </c>
      <c r="C535" s="29" t="s">
        <v>1070</v>
      </c>
      <c r="D535" s="30">
        <v>0</v>
      </c>
      <c r="E535" s="30">
        <v>0</v>
      </c>
      <c r="F535" s="30">
        <v>0</v>
      </c>
    </row>
    <row r="536" spans="1:6" ht="22.5" customHeight="1">
      <c r="A536" s="27">
        <f>VLOOKUP(B536,'[1]confronti'!$A:$O,15,0)</f>
        <v>6</v>
      </c>
      <c r="B536" s="28" t="s">
        <v>1071</v>
      </c>
      <c r="C536" s="29" t="s">
        <v>1072</v>
      </c>
      <c r="D536" s="30">
        <v>0</v>
      </c>
      <c r="E536" s="30">
        <v>0</v>
      </c>
      <c r="F536" s="30">
        <v>0</v>
      </c>
    </row>
    <row r="537" spans="1:6" ht="22.5" customHeight="1">
      <c r="A537" s="27">
        <f>VLOOKUP(B537,'[1]confronti'!$A:$O,15,0)</f>
        <v>6</v>
      </c>
      <c r="B537" s="28" t="s">
        <v>1073</v>
      </c>
      <c r="C537" s="29" t="s">
        <v>1074</v>
      </c>
      <c r="D537" s="30">
        <v>0</v>
      </c>
      <c r="E537" s="30">
        <v>0</v>
      </c>
      <c r="F537" s="30">
        <v>0</v>
      </c>
    </row>
    <row r="538" spans="1:6" ht="22.5" customHeight="1">
      <c r="A538" s="27">
        <f>VLOOKUP(B538,'[1]confronti'!$A:$O,15,0)</f>
        <v>6</v>
      </c>
      <c r="B538" s="28" t="s">
        <v>1075</v>
      </c>
      <c r="C538" s="29" t="s">
        <v>1076</v>
      </c>
      <c r="D538" s="30">
        <v>0</v>
      </c>
      <c r="E538" s="30">
        <v>0</v>
      </c>
      <c r="F538" s="30">
        <v>0</v>
      </c>
    </row>
    <row r="539" spans="1:6" ht="12" customHeight="1">
      <c r="A539" s="27">
        <f>VLOOKUP(B539,'[1]confronti'!$A:$O,15,0)</f>
        <v>6</v>
      </c>
      <c r="B539" s="28" t="s">
        <v>1077</v>
      </c>
      <c r="C539" s="29" t="s">
        <v>1078</v>
      </c>
      <c r="D539" s="30">
        <v>0</v>
      </c>
      <c r="E539" s="30">
        <v>0</v>
      </c>
      <c r="F539" s="30">
        <v>0</v>
      </c>
    </row>
    <row r="540" spans="1:6" ht="12" customHeight="1">
      <c r="A540" s="19">
        <f>VLOOKUP(B540,'[1]confronti'!$A:$O,15,0)</f>
        <v>4</v>
      </c>
      <c r="B540" s="20" t="s">
        <v>1079</v>
      </c>
      <c r="C540" s="21" t="s">
        <v>1080</v>
      </c>
      <c r="D540" s="22">
        <v>0</v>
      </c>
      <c r="E540" s="22">
        <v>0</v>
      </c>
      <c r="F540" s="22">
        <v>0</v>
      </c>
    </row>
    <row r="541" spans="1:6" ht="12" customHeight="1">
      <c r="A541" s="23">
        <v>5</v>
      </c>
      <c r="B541" s="24" t="s">
        <v>1081</v>
      </c>
      <c r="C541" s="25" t="s">
        <v>1082</v>
      </c>
      <c r="D541" s="26">
        <v>0</v>
      </c>
      <c r="E541" s="26">
        <v>0</v>
      </c>
      <c r="F541" s="26">
        <v>0</v>
      </c>
    </row>
    <row r="542" spans="1:6" ht="22.5" customHeight="1">
      <c r="A542" s="23">
        <f>VLOOKUP(B542,'[1]confronti'!$A:$O,15,0)</f>
        <v>5</v>
      </c>
      <c r="B542" s="24" t="s">
        <v>1083</v>
      </c>
      <c r="C542" s="25" t="s">
        <v>1084</v>
      </c>
      <c r="D542" s="26">
        <v>0</v>
      </c>
      <c r="E542" s="26">
        <v>0</v>
      </c>
      <c r="F542" s="26">
        <v>0</v>
      </c>
    </row>
    <row r="543" spans="1:6" ht="12" customHeight="1">
      <c r="A543" s="23">
        <f>VLOOKUP(B543,'[1]confronti'!$A:$O,15,0)</f>
        <v>5</v>
      </c>
      <c r="B543" s="24" t="s">
        <v>1085</v>
      </c>
      <c r="C543" s="25" t="s">
        <v>1086</v>
      </c>
      <c r="D543" s="26">
        <v>0</v>
      </c>
      <c r="E543" s="26">
        <v>0</v>
      </c>
      <c r="F543" s="26">
        <v>0</v>
      </c>
    </row>
    <row r="544" spans="1:6" ht="22.5" customHeight="1">
      <c r="A544" s="27">
        <f>VLOOKUP(B544,'[1]confronti'!$A:$O,15,0)</f>
        <v>6</v>
      </c>
      <c r="B544" s="28" t="s">
        <v>1087</v>
      </c>
      <c r="C544" s="29" t="s">
        <v>1088</v>
      </c>
      <c r="D544" s="30">
        <v>0</v>
      </c>
      <c r="E544" s="30">
        <v>0</v>
      </c>
      <c r="F544" s="30">
        <v>0</v>
      </c>
    </row>
    <row r="545" spans="1:6" ht="12" customHeight="1">
      <c r="A545" s="27">
        <f>VLOOKUP(B545,'[1]confronti'!$A:$O,15,0)</f>
        <v>6</v>
      </c>
      <c r="B545" s="28" t="s">
        <v>1089</v>
      </c>
      <c r="C545" s="29" t="s">
        <v>1090</v>
      </c>
      <c r="D545" s="30">
        <v>0</v>
      </c>
      <c r="E545" s="30">
        <v>0</v>
      </c>
      <c r="F545" s="30">
        <v>0</v>
      </c>
    </row>
    <row r="546" spans="1:6" ht="22.5" customHeight="1">
      <c r="A546" s="27">
        <f>VLOOKUP(B546,'[1]confronti'!$A:$O,15,0)</f>
        <v>6</v>
      </c>
      <c r="B546" s="28" t="s">
        <v>1091</v>
      </c>
      <c r="C546" s="29" t="s">
        <v>1092</v>
      </c>
      <c r="D546" s="30">
        <v>0</v>
      </c>
      <c r="E546" s="30">
        <v>0</v>
      </c>
      <c r="F546" s="30">
        <v>0</v>
      </c>
    </row>
    <row r="547" spans="1:6" ht="22.5" customHeight="1">
      <c r="A547" s="27">
        <f>VLOOKUP(B547,'[1]confronti'!$A:$O,15,0)</f>
        <v>6</v>
      </c>
      <c r="B547" s="28" t="s">
        <v>1093</v>
      </c>
      <c r="C547" s="29" t="s">
        <v>1094</v>
      </c>
      <c r="D547" s="30">
        <v>0</v>
      </c>
      <c r="E547" s="30">
        <v>0</v>
      </c>
      <c r="F547" s="30">
        <v>0</v>
      </c>
    </row>
    <row r="548" spans="1:6" ht="22.5" customHeight="1">
      <c r="A548" s="27">
        <f>VLOOKUP(B548,'[1]confronti'!$A:$O,15,0)</f>
        <v>6</v>
      </c>
      <c r="B548" s="28" t="s">
        <v>1095</v>
      </c>
      <c r="C548" s="29" t="s">
        <v>1096</v>
      </c>
      <c r="D548" s="30">
        <v>0</v>
      </c>
      <c r="E548" s="30">
        <v>0</v>
      </c>
      <c r="F548" s="30">
        <v>0</v>
      </c>
    </row>
    <row r="549" spans="1:6" ht="22.5" customHeight="1">
      <c r="A549" s="27">
        <f>VLOOKUP(B549,'[1]confronti'!$A:$O,15,0)</f>
        <v>6</v>
      </c>
      <c r="B549" s="28" t="s">
        <v>1097</v>
      </c>
      <c r="C549" s="29" t="s">
        <v>1098</v>
      </c>
      <c r="D549" s="30">
        <v>0</v>
      </c>
      <c r="E549" s="30">
        <v>0</v>
      </c>
      <c r="F549" s="30">
        <v>0</v>
      </c>
    </row>
    <row r="550" spans="1:6" ht="12" customHeight="1">
      <c r="A550" s="27">
        <f>VLOOKUP(B550,'[1]confronti'!$A:$O,15,0)</f>
        <v>6</v>
      </c>
      <c r="B550" s="28" t="s">
        <v>1099</v>
      </c>
      <c r="C550" s="29" t="s">
        <v>1100</v>
      </c>
      <c r="D550" s="30">
        <v>0</v>
      </c>
      <c r="E550" s="30">
        <v>0</v>
      </c>
      <c r="F550" s="30">
        <v>0</v>
      </c>
    </row>
    <row r="551" spans="1:6" ht="12" customHeight="1">
      <c r="A551" s="19">
        <f>VLOOKUP(B551,'[1]confronti'!$A:$O,15,0)</f>
        <v>4</v>
      </c>
      <c r="B551" s="20" t="s">
        <v>1101</v>
      </c>
      <c r="C551" s="21" t="s">
        <v>1102</v>
      </c>
      <c r="D551" s="22">
        <v>0</v>
      </c>
      <c r="E551" s="22">
        <v>0</v>
      </c>
      <c r="F551" s="22">
        <v>0</v>
      </c>
    </row>
    <row r="552" spans="1:6" ht="24" customHeight="1">
      <c r="A552" s="31">
        <f>VLOOKUP(B552,'[1]confronti'!$A:$O,15,0)</f>
        <v>0</v>
      </c>
      <c r="B552" s="32" t="s">
        <v>1103</v>
      </c>
      <c r="C552" s="33" t="s">
        <v>1104</v>
      </c>
      <c r="D552" s="34">
        <v>0</v>
      </c>
      <c r="E552" s="34">
        <v>0</v>
      </c>
      <c r="F552" s="34">
        <v>0</v>
      </c>
    </row>
    <row r="553" spans="1:6" ht="24" customHeight="1">
      <c r="A553" s="31">
        <f>VLOOKUP(B553,'[1]confronti'!$A:$O,15,0)</f>
        <v>0</v>
      </c>
      <c r="B553" s="32" t="s">
        <v>1105</v>
      </c>
      <c r="C553" s="33" t="s">
        <v>1106</v>
      </c>
      <c r="D553" s="34">
        <v>58603042</v>
      </c>
      <c r="E553" s="34">
        <v>59375525</v>
      </c>
      <c r="F553" s="34">
        <v>59375525</v>
      </c>
    </row>
    <row r="554" spans="1:6" ht="12" customHeight="1">
      <c r="A554" s="7">
        <v>1</v>
      </c>
      <c r="B554" s="8" t="s">
        <v>1107</v>
      </c>
      <c r="C554" s="9" t="s">
        <v>1108</v>
      </c>
      <c r="D554" s="10"/>
      <c r="E554" s="10"/>
      <c r="F554" s="10"/>
    </row>
    <row r="555" spans="1:6" ht="22.5" customHeight="1">
      <c r="A555" s="11">
        <f>VLOOKUP(B555,'[1]confronti'!$A:$O,15,0)</f>
        <v>2</v>
      </c>
      <c r="B555" s="12" t="s">
        <v>1109</v>
      </c>
      <c r="C555" s="13" t="s">
        <v>1110</v>
      </c>
      <c r="D555" s="14">
        <v>57947042</v>
      </c>
      <c r="E555" s="14">
        <v>58719525</v>
      </c>
      <c r="F555" s="14">
        <v>58719525</v>
      </c>
    </row>
    <row r="556" spans="1:6" ht="22.5" customHeight="1">
      <c r="A556" s="15">
        <f>VLOOKUP(B556,'[1]confronti'!$A:$O,15,0)</f>
        <v>3</v>
      </c>
      <c r="B556" s="16" t="s">
        <v>1111</v>
      </c>
      <c r="C556" s="17" t="s">
        <v>1112</v>
      </c>
      <c r="D556" s="18">
        <v>51752836</v>
      </c>
      <c r="E556" s="18">
        <v>52525319</v>
      </c>
      <c r="F556" s="18">
        <v>52525319</v>
      </c>
    </row>
    <row r="557" spans="1:6" ht="22.5" customHeight="1">
      <c r="A557" s="15">
        <f>VLOOKUP(B557,'[1]confronti'!$A:$O,15,0)</f>
        <v>3</v>
      </c>
      <c r="B557" s="16" t="s">
        <v>1113</v>
      </c>
      <c r="C557" s="17" t="s">
        <v>1114</v>
      </c>
      <c r="D557" s="18">
        <v>5922000</v>
      </c>
      <c r="E557" s="18">
        <v>5922000</v>
      </c>
      <c r="F557" s="18">
        <v>5922000</v>
      </c>
    </row>
    <row r="558" spans="1:6" ht="22.5" customHeight="1">
      <c r="A558" s="15">
        <f>VLOOKUP(B558,'[1]confronti'!$A:$O,15,0)</f>
        <v>3</v>
      </c>
      <c r="B558" s="16" t="s">
        <v>1115</v>
      </c>
      <c r="C558" s="17" t="s">
        <v>1116</v>
      </c>
      <c r="D558" s="18">
        <v>272000</v>
      </c>
      <c r="E558" s="18">
        <v>272000</v>
      </c>
      <c r="F558" s="18">
        <v>272000</v>
      </c>
    </row>
    <row r="559" spans="1:6" ht="22.5" customHeight="1">
      <c r="A559" s="15">
        <f>VLOOKUP(B559,'[1]confronti'!$A:$O,15,0)</f>
        <v>3</v>
      </c>
      <c r="B559" s="16" t="s">
        <v>1117</v>
      </c>
      <c r="C559" s="17" t="s">
        <v>1118</v>
      </c>
      <c r="D559" s="18">
        <v>206</v>
      </c>
      <c r="E559" s="18">
        <v>206</v>
      </c>
      <c r="F559" s="18">
        <v>206</v>
      </c>
    </row>
    <row r="560" spans="1:6" ht="22.5" customHeight="1">
      <c r="A560" s="11">
        <f>VLOOKUP(B560,'[1]confronti'!$A:$O,15,0)</f>
        <v>2</v>
      </c>
      <c r="B560" s="12" t="s">
        <v>1119</v>
      </c>
      <c r="C560" s="13" t="s">
        <v>1120</v>
      </c>
      <c r="D560" s="14">
        <v>656000</v>
      </c>
      <c r="E560" s="14">
        <v>656000</v>
      </c>
      <c r="F560" s="14">
        <v>656000</v>
      </c>
    </row>
    <row r="561" spans="1:6" ht="22.5" customHeight="1">
      <c r="A561" s="15">
        <f>VLOOKUP(B561,'[1]confronti'!$A:$O,15,0)</f>
        <v>3</v>
      </c>
      <c r="B561" s="16" t="s">
        <v>1121</v>
      </c>
      <c r="C561" s="17" t="s">
        <v>1122</v>
      </c>
      <c r="D561" s="18">
        <v>656000</v>
      </c>
      <c r="E561" s="18">
        <v>656000</v>
      </c>
      <c r="F561" s="18">
        <v>656000</v>
      </c>
    </row>
    <row r="562" spans="1:6" ht="22.5" customHeight="1">
      <c r="A562" s="15">
        <f>VLOOKUP(B562,'[1]confronti'!$A:$O,15,0)</f>
        <v>3</v>
      </c>
      <c r="B562" s="16" t="s">
        <v>1123</v>
      </c>
      <c r="C562" s="17" t="s">
        <v>1124</v>
      </c>
      <c r="D562" s="18">
        <v>0</v>
      </c>
      <c r="E562" s="18">
        <v>0</v>
      </c>
      <c r="F562" s="18">
        <v>0</v>
      </c>
    </row>
    <row r="563" spans="1:6" ht="22.5" customHeight="1">
      <c r="A563" s="11">
        <f>VLOOKUP(B563,'[1]confronti'!$A:$O,15,0)</f>
        <v>2</v>
      </c>
      <c r="B563" s="12" t="s">
        <v>1125</v>
      </c>
      <c r="C563" s="13" t="s">
        <v>1126</v>
      </c>
      <c r="D563" s="14">
        <v>0</v>
      </c>
      <c r="E563" s="14">
        <v>0</v>
      </c>
      <c r="F563" s="14">
        <v>0</v>
      </c>
    </row>
    <row r="564" spans="1:6" ht="24" customHeight="1">
      <c r="A564" s="31">
        <f>VLOOKUP(B564,'[1]confronti'!$A:$O,15,0)</f>
        <v>0</v>
      </c>
      <c r="B564" s="32" t="s">
        <v>1127</v>
      </c>
      <c r="C564" s="33" t="s">
        <v>1128</v>
      </c>
      <c r="D564" s="34">
        <v>58603042</v>
      </c>
      <c r="E564" s="34">
        <v>59375525</v>
      </c>
      <c r="F564" s="34">
        <v>59375525</v>
      </c>
    </row>
    <row r="565" spans="1:6" ht="24" customHeight="1">
      <c r="A565" s="31">
        <f>VLOOKUP(B565,'[1]confronti'!$A:$O,15,0)</f>
        <v>0</v>
      </c>
      <c r="B565" s="39" t="s">
        <v>1129</v>
      </c>
      <c r="C565" s="33" t="s">
        <v>1130</v>
      </c>
      <c r="D565" s="40">
        <v>0</v>
      </c>
      <c r="E565" s="40">
        <v>0</v>
      </c>
      <c r="F565" s="40">
        <v>0</v>
      </c>
    </row>
    <row r="566" ht="12"/>
    <row r="854" ht="15"/>
    <row r="855" ht="15"/>
    <row r="856" ht="15"/>
    <row r="857" ht="15"/>
    <row r="858" ht="15"/>
    <row r="859" ht="15"/>
  </sheetData>
  <sheetProtection selectLockedCells="1" selectUnlockedCells="1"/>
  <autoFilter ref="A1:F565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utenteasl1</dc:creator>
  <cp:keywords/>
  <dc:description/>
  <cp:lastModifiedBy>Maria Dolores Soddu</cp:lastModifiedBy>
  <dcterms:created xsi:type="dcterms:W3CDTF">2021-05-20T06:47:24Z</dcterms:created>
  <dcterms:modified xsi:type="dcterms:W3CDTF">2021-05-20T09:24:01Z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